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1"/>
  </bookViews>
  <sheets>
    <sheet name="Лист1" sheetId="1" r:id="rId1"/>
    <sheet name="Лист2" sheetId="2" r:id="rId2"/>
  </sheets>
  <definedNames>
    <definedName name="_xlnm.Print_Area" localSheetId="0">'Лист1'!$A$23:$Q$219</definedName>
    <definedName name="_xlnm.Print_Area" localSheetId="1">'Лист2'!$A$1:$AA$33</definedName>
  </definedNames>
  <calcPr fullCalcOnLoad="1"/>
</workbook>
</file>

<file path=xl/sharedStrings.xml><?xml version="1.0" encoding="utf-8"?>
<sst xmlns="http://schemas.openxmlformats.org/spreadsheetml/2006/main" count="371" uniqueCount="161">
  <si>
    <t>Olesja</t>
  </si>
  <si>
    <t>Valeria</t>
  </si>
  <si>
    <t>Jrk.</t>
  </si>
  <si>
    <t xml:space="preserve">Punkte </t>
  </si>
  <si>
    <t>Koht</t>
  </si>
  <si>
    <t>1</t>
  </si>
  <si>
    <t>Narva</t>
  </si>
  <si>
    <t>EESTI</t>
  </si>
  <si>
    <t>Lauatenniseliit</t>
  </si>
  <si>
    <t>Peakohtunik :</t>
  </si>
  <si>
    <t>1-5</t>
  </si>
  <si>
    <t>2-7</t>
  </si>
  <si>
    <t>3-6</t>
  </si>
  <si>
    <t>1-7</t>
  </si>
  <si>
    <t>2-8</t>
  </si>
  <si>
    <t>4-6</t>
  </si>
  <si>
    <t>1-6</t>
  </si>
  <si>
    <t>3-8</t>
  </si>
  <si>
    <t>4-5</t>
  </si>
  <si>
    <t>1-8</t>
  </si>
  <si>
    <t>2-5</t>
  </si>
  <si>
    <t>6-7</t>
  </si>
  <si>
    <t>4-7</t>
  </si>
  <si>
    <t>6-8</t>
  </si>
  <si>
    <t>3-5</t>
  </si>
  <si>
    <t>2-6</t>
  </si>
  <si>
    <t>3-7</t>
  </si>
  <si>
    <t>4-8</t>
  </si>
  <si>
    <t>1-3</t>
  </si>
  <si>
    <t>2-4</t>
  </si>
  <si>
    <t>5-7</t>
  </si>
  <si>
    <t>1-4</t>
  </si>
  <si>
    <t>2-3</t>
  </si>
  <si>
    <t>5-8</t>
  </si>
  <si>
    <t>1-2</t>
  </si>
  <si>
    <t>3-4</t>
  </si>
  <si>
    <t>5-6</t>
  </si>
  <si>
    <t>7-8</t>
  </si>
  <si>
    <t>1 tuur</t>
  </si>
  <si>
    <t>2 tuur</t>
  </si>
  <si>
    <t>3 tuur</t>
  </si>
  <si>
    <t>4 tuur</t>
  </si>
  <si>
    <t>5 tuur</t>
  </si>
  <si>
    <t>6 tuur</t>
  </si>
  <si>
    <t>7 tuur</t>
  </si>
  <si>
    <t>Aleksandr</t>
  </si>
  <si>
    <t>Maarika</t>
  </si>
  <si>
    <t>Liisi</t>
  </si>
  <si>
    <t>Rivo</t>
  </si>
  <si>
    <t>Mart</t>
  </si>
  <si>
    <t>Marina</t>
  </si>
  <si>
    <t>Airi</t>
  </si>
  <si>
    <t>Mihkel</t>
  </si>
  <si>
    <t>PAE</t>
  </si>
  <si>
    <t>Eesti Lauatenniseliit</t>
  </si>
  <si>
    <t>ESTONIAN TABLE TENNIS ASSOCIATION</t>
  </si>
  <si>
    <t>Eesti noorte TOP - 8</t>
  </si>
  <si>
    <t>Perekonnanimi  / vôistkond /</t>
  </si>
  <si>
    <t>Maa  / klubi /</t>
  </si>
  <si>
    <t xml:space="preserve">Viljandi </t>
  </si>
  <si>
    <t>PSK</t>
  </si>
  <si>
    <t>LTK Sakala</t>
  </si>
  <si>
    <t>Pärnumaa</t>
  </si>
  <si>
    <t>SL</t>
  </si>
  <si>
    <t xml:space="preserve">Tartu </t>
  </si>
  <si>
    <t>SS Kalev</t>
  </si>
  <si>
    <t>PETROVA</t>
  </si>
  <si>
    <t>GOLIKOVA</t>
  </si>
  <si>
    <t>KOIT</t>
  </si>
  <si>
    <t>AVAMERI</t>
  </si>
  <si>
    <t>KETŠKO</t>
  </si>
  <si>
    <t>Poisid Juuniorid</t>
  </si>
  <si>
    <t>tüdrukud Juuniorid</t>
  </si>
  <si>
    <t>Karmen</t>
  </si>
  <si>
    <t>Kozma</t>
  </si>
  <si>
    <t>Toompere</t>
  </si>
  <si>
    <t>Getter</t>
  </si>
  <si>
    <t>Põru</t>
  </si>
  <si>
    <t>Viljandi</t>
  </si>
  <si>
    <t>SK</t>
  </si>
  <si>
    <t>Aseri</t>
  </si>
  <si>
    <t>Toomas</t>
  </si>
  <si>
    <t>Kaspar</t>
  </si>
  <si>
    <t>Mikk</t>
  </si>
  <si>
    <t>Maardu</t>
  </si>
  <si>
    <t>LTK</t>
  </si>
  <si>
    <t>KOZMA</t>
  </si>
  <si>
    <t>TOOMPERE</t>
  </si>
  <si>
    <t>PÕRU</t>
  </si>
  <si>
    <t>KRUUSALU</t>
  </si>
  <si>
    <t>SAREMÄE</t>
  </si>
  <si>
    <t>LUšIN</t>
  </si>
  <si>
    <t>LIBENE</t>
  </si>
  <si>
    <t>VAIKLA</t>
  </si>
  <si>
    <t>29. mai 2011,  Narva</t>
  </si>
  <si>
    <t>Artjom</t>
  </si>
  <si>
    <t>HIISKU</t>
  </si>
  <si>
    <t>9.6.6</t>
  </si>
  <si>
    <t>7.9.-11.8</t>
  </si>
  <si>
    <t>6.6.7</t>
  </si>
  <si>
    <t>0-3</t>
  </si>
  <si>
    <t>14.10.-10.-7.10</t>
  </si>
  <si>
    <t>3.3.12</t>
  </si>
  <si>
    <t>9.4.8</t>
  </si>
  <si>
    <t>5.7.10</t>
  </si>
  <si>
    <t>3.-9.-10.7.9</t>
  </si>
  <si>
    <t>-7.9.5.6</t>
  </si>
  <si>
    <t>-4.12.4.-6.5</t>
  </si>
  <si>
    <t>-6.5.10.-8.8</t>
  </si>
  <si>
    <t>8.9.7</t>
  </si>
  <si>
    <t>-10.3.5.6</t>
  </si>
  <si>
    <t>4.8.6</t>
  </si>
  <si>
    <t>9.7.-8.6</t>
  </si>
  <si>
    <t>6.9.6</t>
  </si>
  <si>
    <t>-9.9.12.9</t>
  </si>
  <si>
    <t>2.9.5</t>
  </si>
  <si>
    <t>3.3.5</t>
  </si>
  <si>
    <t>5.5.5</t>
  </si>
  <si>
    <t>7.-10.4.8</t>
  </si>
  <si>
    <t>9.5.-11.8</t>
  </si>
  <si>
    <t>9.3.10</t>
  </si>
  <si>
    <t>-9.7.6.-8.5</t>
  </si>
  <si>
    <t>-6.9.11.7</t>
  </si>
  <si>
    <t>3.9.-6.4</t>
  </si>
  <si>
    <t>6.6.12</t>
  </si>
  <si>
    <t>7.7.5</t>
  </si>
  <si>
    <t>-5.9.6.6</t>
  </si>
  <si>
    <t>9.9.-9.8</t>
  </si>
  <si>
    <t>8.5.-4.6</t>
  </si>
  <si>
    <t>4.9.4</t>
  </si>
  <si>
    <t>9.9.8</t>
  </si>
  <si>
    <t>4.9.3</t>
  </si>
  <si>
    <t>9.7.12</t>
  </si>
  <si>
    <t>9.-10.9.-6.1</t>
  </si>
  <si>
    <t>-8.9.-9.7.8</t>
  </si>
  <si>
    <t>1.4.3</t>
  </si>
  <si>
    <t>9.-9.-5.7.9</t>
  </si>
  <si>
    <t>-5.9.5.-7.12</t>
  </si>
  <si>
    <t>-2.9.7.9</t>
  </si>
  <si>
    <t>11.-8.6.-7.10</t>
  </si>
  <si>
    <t>-9.10.-6.4.5</t>
  </si>
  <si>
    <t>2.5.8</t>
  </si>
  <si>
    <t>10.12.-17.4</t>
  </si>
  <si>
    <t>-8.8.9.5</t>
  </si>
  <si>
    <t>7.-11.5.11</t>
  </si>
  <si>
    <t>W-O</t>
  </si>
  <si>
    <t>O-W</t>
  </si>
  <si>
    <t>6.-4.7.2</t>
  </si>
  <si>
    <t>I</t>
  </si>
  <si>
    <t>III</t>
  </si>
  <si>
    <t xml:space="preserve">II </t>
  </si>
  <si>
    <t>V</t>
  </si>
  <si>
    <t>VI</t>
  </si>
  <si>
    <t>VIII</t>
  </si>
  <si>
    <t xml:space="preserve">VII </t>
  </si>
  <si>
    <t>IV</t>
  </si>
  <si>
    <t>5.-11.3.5</t>
  </si>
  <si>
    <t>10.11.-10.3</t>
  </si>
  <si>
    <t>8.5.3</t>
  </si>
  <si>
    <t>-6.13.4.2</t>
  </si>
  <si>
    <t>ELTL Referi Vladimir Petrov, Roman Vassiljev Narva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</si>
</sst>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7">
    <font>
      <sz val="10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1"/>
      <name val="Arial"/>
      <family val="0"/>
    </font>
    <font>
      <b/>
      <sz val="14"/>
      <name val="Arial"/>
      <family val="2"/>
    </font>
    <font>
      <b/>
      <sz val="16"/>
      <name val="Arial"/>
      <family val="0"/>
    </font>
    <font>
      <b/>
      <sz val="6"/>
      <name val="Arial"/>
      <family val="0"/>
    </font>
    <font>
      <sz val="7"/>
      <name val="Arial"/>
      <family val="2"/>
    </font>
    <font>
      <sz val="16"/>
      <name val="MS Sans Serif"/>
      <family val="0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i/>
      <u val="single"/>
      <sz val="10"/>
      <name val="Arial"/>
      <family val="2"/>
    </font>
    <font>
      <sz val="10"/>
      <color indexed="8"/>
      <name val="Verdana"/>
      <family val="2"/>
    </font>
    <font>
      <b/>
      <i/>
      <sz val="10"/>
      <name val="Arial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u val="single"/>
      <sz val="14"/>
      <name val="Arial"/>
      <family val="0"/>
    </font>
    <font>
      <b/>
      <sz val="18"/>
      <name val="Verdana"/>
      <family val="2"/>
    </font>
    <font>
      <sz val="18"/>
      <name val="MS Sans Serif"/>
      <family val="0"/>
    </font>
    <font>
      <b/>
      <sz val="16"/>
      <name val="Verdana"/>
      <family val="2"/>
    </font>
    <font>
      <b/>
      <sz val="12"/>
      <name val="Arial"/>
      <family val="0"/>
    </font>
    <font>
      <b/>
      <sz val="10"/>
      <color indexed="8"/>
      <name val="Verdana"/>
      <family val="2"/>
    </font>
    <font>
      <b/>
      <sz val="9"/>
      <color indexed="8"/>
      <name val="Verdana"/>
      <family val="2"/>
    </font>
    <font>
      <b/>
      <sz val="16"/>
      <color indexed="10"/>
      <name val="Arial"/>
      <family val="0"/>
    </font>
    <font>
      <sz val="16"/>
      <color indexed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0" fillId="0" borderId="1" xfId="0" applyBorder="1" applyAlignment="1" quotePrefix="1">
      <alignment/>
    </xf>
    <xf numFmtId="0" fontId="0" fillId="0" borderId="2" xfId="0" applyBorder="1" applyAlignment="1" quotePrefix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  <xf numFmtId="0" fontId="17" fillId="0" borderId="0" xfId="0" applyFont="1" applyAlignment="1" quotePrefix="1">
      <alignment horizontal="left"/>
    </xf>
    <xf numFmtId="0" fontId="17" fillId="0" borderId="0" xfId="0" applyFont="1" applyAlignment="1">
      <alignment/>
    </xf>
    <xf numFmtId="0" fontId="15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22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24" fillId="0" borderId="0" xfId="0" applyFont="1" applyFill="1" applyAlignment="1">
      <alignment horizontal="center" vertical="center"/>
    </xf>
    <xf numFmtId="0" fontId="0" fillId="0" borderId="0" xfId="0" applyFont="1" applyBorder="1" applyAlignment="1" quotePrefix="1">
      <alignment horizontal="right"/>
    </xf>
    <xf numFmtId="16" fontId="0" fillId="0" borderId="0" xfId="0" applyNumberFormat="1" applyFont="1" applyBorder="1" applyAlignment="1" quotePrefix="1">
      <alignment horizontal="left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 horizontal="right"/>
    </xf>
    <xf numFmtId="17" fontId="0" fillId="0" borderId="0" xfId="0" applyNumberFormat="1" applyFont="1" applyBorder="1" applyAlignment="1" quotePrefix="1">
      <alignment horizontal="center"/>
    </xf>
    <xf numFmtId="16" fontId="0" fillId="0" borderId="0" xfId="0" applyNumberFormat="1" applyFont="1" applyBorder="1" applyAlignment="1" quotePrefix="1">
      <alignment horizontal="center"/>
    </xf>
    <xf numFmtId="0" fontId="0" fillId="0" borderId="0" xfId="0" applyFont="1" applyAlignment="1">
      <alignment horizontal="left"/>
    </xf>
    <xf numFmtId="0" fontId="17" fillId="0" borderId="0" xfId="0" applyFont="1" applyBorder="1" applyAlignment="1" quotePrefix="1">
      <alignment horizontal="right"/>
    </xf>
    <xf numFmtId="0" fontId="23" fillId="0" borderId="3" xfId="0" applyFont="1" applyFill="1" applyBorder="1" applyAlignment="1">
      <alignment horizontal="center" vertical="center"/>
    </xf>
    <xf numFmtId="16" fontId="7" fillId="0" borderId="4" xfId="0" applyNumberFormat="1" applyFont="1" applyBorder="1" applyAlignment="1" quotePrefix="1">
      <alignment horizontal="center"/>
    </xf>
    <xf numFmtId="0" fontId="7" fillId="0" borderId="4" xfId="0" applyFont="1" applyBorder="1" applyAlignment="1" quotePrefix="1">
      <alignment horizontal="center"/>
    </xf>
    <xf numFmtId="17" fontId="7" fillId="0" borderId="4" xfId="0" applyNumberFormat="1" applyFont="1" applyBorder="1" applyAlignment="1" quotePrefix="1">
      <alignment horizontal="center"/>
    </xf>
    <xf numFmtId="0" fontId="7" fillId="0" borderId="0" xfId="0" applyFont="1" applyAlignment="1" quotePrefix="1">
      <alignment horizontal="center"/>
    </xf>
    <xf numFmtId="0" fontId="4" fillId="0" borderId="3" xfId="0" applyFont="1" applyBorder="1" applyAlignment="1" quotePrefix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5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2" fillId="0" borderId="3" xfId="0" applyFont="1" applyBorder="1" applyAlignment="1" quotePrefix="1">
      <alignment horizontal="center" vertical="center"/>
    </xf>
    <xf numFmtId="0" fontId="0" fillId="0" borderId="4" xfId="0" applyBorder="1" applyAlignment="1">
      <alignment vertical="center"/>
    </xf>
    <xf numFmtId="0" fontId="25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9"/>
  <sheetViews>
    <sheetView zoomScale="75" zoomScaleNormal="75" workbookViewId="0" topLeftCell="A1">
      <pane ySplit="20" topLeftCell="BM21" activePane="bottomLeft" state="frozen"/>
      <selection pane="topLeft" activeCell="A1" sqref="A1"/>
      <selection pane="bottomLeft" activeCell="X30" sqref="X30"/>
    </sheetView>
  </sheetViews>
  <sheetFormatPr defaultColWidth="9.140625" defaultRowHeight="12.75"/>
  <cols>
    <col min="1" max="1" width="3.421875" style="23" customWidth="1"/>
    <col min="2" max="2" width="13.57421875" style="0" customWidth="1"/>
    <col min="3" max="4" width="4.28125" style="0" customWidth="1"/>
    <col min="5" max="5" width="4.140625" style="0" customWidth="1"/>
    <col min="6" max="6" width="4.28125" style="0" customWidth="1"/>
    <col min="7" max="8" width="4.140625" style="0" customWidth="1"/>
    <col min="9" max="9" width="10.140625" style="0" customWidth="1"/>
    <col min="10" max="10" width="3.140625" style="23" customWidth="1"/>
    <col min="11" max="11" width="16.57421875" style="0" customWidth="1"/>
    <col min="12" max="13" width="4.28125" style="0" customWidth="1"/>
    <col min="14" max="17" width="4.140625" style="0" customWidth="1"/>
    <col min="18" max="18" width="5.140625" style="0" customWidth="1"/>
  </cols>
  <sheetData>
    <row r="1" spans="1:23" ht="12.75">
      <c r="A1" s="68">
        <v>1</v>
      </c>
      <c r="B1" s="36" t="s">
        <v>81</v>
      </c>
      <c r="C1" s="9"/>
      <c r="D1" s="9"/>
      <c r="E1" s="9"/>
      <c r="F1" s="9"/>
      <c r="G1" s="9"/>
      <c r="H1" s="16"/>
      <c r="J1" s="68">
        <v>1</v>
      </c>
      <c r="K1" s="36" t="s">
        <v>0</v>
      </c>
      <c r="L1" s="9"/>
      <c r="M1" s="9"/>
      <c r="N1" s="9"/>
      <c r="O1" s="9"/>
      <c r="P1" s="9"/>
      <c r="Q1" s="16"/>
      <c r="R1" s="31">
        <v>1</v>
      </c>
      <c r="S1" s="5" t="s">
        <v>10</v>
      </c>
      <c r="T1" s="5" t="s">
        <v>25</v>
      </c>
      <c r="U1" s="5" t="s">
        <v>26</v>
      </c>
      <c r="V1" s="5" t="s">
        <v>27</v>
      </c>
      <c r="W1" s="5"/>
    </row>
    <row r="2" spans="1:23" ht="12.75">
      <c r="A2" s="68"/>
      <c r="B2" s="37" t="s">
        <v>92</v>
      </c>
      <c r="C2" s="10"/>
      <c r="D2" s="10"/>
      <c r="E2" s="10"/>
      <c r="F2" s="10"/>
      <c r="G2" s="10"/>
      <c r="H2" s="17"/>
      <c r="J2" s="68"/>
      <c r="K2" s="37" t="s">
        <v>70</v>
      </c>
      <c r="L2" s="10"/>
      <c r="M2" s="10"/>
      <c r="N2" s="10"/>
      <c r="O2" s="10"/>
      <c r="P2" s="10"/>
      <c r="Q2" s="17"/>
      <c r="R2" s="31">
        <v>2</v>
      </c>
      <c r="S2" s="6" t="s">
        <v>16</v>
      </c>
      <c r="T2" s="6" t="s">
        <v>20</v>
      </c>
      <c r="U2" s="6" t="s">
        <v>17</v>
      </c>
      <c r="V2" s="6" t="s">
        <v>22</v>
      </c>
      <c r="W2" s="6"/>
    </row>
    <row r="3" spans="1:23" ht="12.75">
      <c r="A3" s="68">
        <v>2</v>
      </c>
      <c r="B3" s="36" t="s">
        <v>45</v>
      </c>
      <c r="C3" s="9"/>
      <c r="D3" s="9"/>
      <c r="E3" s="9"/>
      <c r="F3" s="9"/>
      <c r="G3" s="9"/>
      <c r="H3" s="16"/>
      <c r="J3" s="68">
        <v>2</v>
      </c>
      <c r="K3" s="36" t="s">
        <v>1</v>
      </c>
      <c r="L3" s="9"/>
      <c r="M3" s="9"/>
      <c r="N3" s="9"/>
      <c r="O3" s="9"/>
      <c r="P3" s="9"/>
      <c r="Q3" s="16"/>
      <c r="R3" s="31">
        <v>3</v>
      </c>
      <c r="S3" s="6" t="s">
        <v>13</v>
      </c>
      <c r="T3" s="6" t="s">
        <v>14</v>
      </c>
      <c r="U3" s="6" t="s">
        <v>24</v>
      </c>
      <c r="V3" s="6" t="s">
        <v>15</v>
      </c>
      <c r="W3" s="6"/>
    </row>
    <row r="4" spans="1:23" ht="12.75">
      <c r="A4" s="68"/>
      <c r="B4" s="37" t="s">
        <v>91</v>
      </c>
      <c r="C4" s="10"/>
      <c r="D4" s="10"/>
      <c r="E4" s="10"/>
      <c r="F4" s="10"/>
      <c r="G4" s="10"/>
      <c r="H4" s="17"/>
      <c r="J4" s="68"/>
      <c r="K4" s="37" t="s">
        <v>66</v>
      </c>
      <c r="L4" s="10"/>
      <c r="M4" s="10"/>
      <c r="N4" s="10"/>
      <c r="O4" s="10"/>
      <c r="P4" s="10"/>
      <c r="Q4" s="17"/>
      <c r="R4" s="31">
        <v>4</v>
      </c>
      <c r="S4" s="6" t="s">
        <v>19</v>
      </c>
      <c r="T4" s="6" t="s">
        <v>11</v>
      </c>
      <c r="U4" s="6" t="s">
        <v>12</v>
      </c>
      <c r="V4" s="6" t="s">
        <v>18</v>
      </c>
      <c r="W4" s="6"/>
    </row>
    <row r="5" spans="1:23" ht="12.75">
      <c r="A5" s="68">
        <v>3</v>
      </c>
      <c r="B5" s="36" t="s">
        <v>48</v>
      </c>
      <c r="C5" s="9"/>
      <c r="D5" s="9"/>
      <c r="E5" s="9"/>
      <c r="F5" s="9"/>
      <c r="G5" s="9"/>
      <c r="H5" s="16"/>
      <c r="J5" s="68">
        <v>3</v>
      </c>
      <c r="K5" s="36" t="s">
        <v>73</v>
      </c>
      <c r="L5" s="9"/>
      <c r="M5" s="9"/>
      <c r="N5" s="9"/>
      <c r="O5" s="9"/>
      <c r="P5" s="9"/>
      <c r="Q5" s="16"/>
      <c r="R5" s="31">
        <v>5</v>
      </c>
      <c r="S5" s="6" t="s">
        <v>28</v>
      </c>
      <c r="T5" s="6" t="s">
        <v>29</v>
      </c>
      <c r="U5" s="6" t="s">
        <v>30</v>
      </c>
      <c r="V5" s="6" t="s">
        <v>23</v>
      </c>
      <c r="W5" s="6"/>
    </row>
    <row r="6" spans="1:23" ht="12.75">
      <c r="A6" s="68"/>
      <c r="B6" s="37" t="s">
        <v>90</v>
      </c>
      <c r="C6" s="10"/>
      <c r="D6" s="10"/>
      <c r="E6" s="10"/>
      <c r="F6" s="10"/>
      <c r="G6" s="10"/>
      <c r="H6" s="17"/>
      <c r="J6" s="68"/>
      <c r="K6" s="37" t="s">
        <v>74</v>
      </c>
      <c r="L6" s="10"/>
      <c r="M6" s="10"/>
      <c r="N6" s="10"/>
      <c r="O6" s="10"/>
      <c r="P6" s="10"/>
      <c r="Q6" s="17"/>
      <c r="R6" s="31">
        <v>6</v>
      </c>
      <c r="S6" s="6" t="s">
        <v>31</v>
      </c>
      <c r="T6" s="6" t="s">
        <v>32</v>
      </c>
      <c r="U6" s="6" t="s">
        <v>33</v>
      </c>
      <c r="V6" s="6" t="s">
        <v>21</v>
      </c>
      <c r="W6" s="6"/>
    </row>
    <row r="7" spans="1:23" ht="12.75">
      <c r="A7" s="68">
        <v>4</v>
      </c>
      <c r="B7" s="36" t="s">
        <v>82</v>
      </c>
      <c r="C7" s="9"/>
      <c r="D7" s="9"/>
      <c r="E7" s="9"/>
      <c r="F7" s="9"/>
      <c r="G7" s="9"/>
      <c r="H7" s="16"/>
      <c r="J7" s="68">
        <v>4</v>
      </c>
      <c r="K7" s="36" t="s">
        <v>50</v>
      </c>
      <c r="L7" s="9"/>
      <c r="M7" s="9"/>
      <c r="N7" s="9"/>
      <c r="O7" s="9"/>
      <c r="P7" s="9"/>
      <c r="Q7" s="16"/>
      <c r="R7" s="31">
        <v>7</v>
      </c>
      <c r="S7" s="6" t="s">
        <v>34</v>
      </c>
      <c r="T7" s="6" t="s">
        <v>35</v>
      </c>
      <c r="U7" s="6" t="s">
        <v>36</v>
      </c>
      <c r="V7" s="6" t="s">
        <v>37</v>
      </c>
      <c r="W7" s="6"/>
    </row>
    <row r="8" spans="1:23" ht="12.75">
      <c r="A8" s="68"/>
      <c r="B8" s="37" t="s">
        <v>89</v>
      </c>
      <c r="C8" s="10"/>
      <c r="D8" s="10"/>
      <c r="E8" s="10"/>
      <c r="F8" s="10"/>
      <c r="G8" s="10"/>
      <c r="H8" s="17"/>
      <c r="J8" s="68"/>
      <c r="K8" s="37" t="s">
        <v>67</v>
      </c>
      <c r="L8" s="10"/>
      <c r="M8" s="10"/>
      <c r="N8" s="10"/>
      <c r="O8" s="10"/>
      <c r="P8" s="10"/>
      <c r="Q8" s="17"/>
      <c r="S8" s="6"/>
      <c r="T8" s="6"/>
      <c r="U8" s="6"/>
      <c r="V8" s="6"/>
      <c r="W8" s="6"/>
    </row>
    <row r="9" spans="1:23" ht="12.75">
      <c r="A9" s="68">
        <v>5</v>
      </c>
      <c r="B9" s="36" t="s">
        <v>49</v>
      </c>
      <c r="C9" s="9"/>
      <c r="D9" s="9"/>
      <c r="E9" s="9"/>
      <c r="F9" s="9"/>
      <c r="G9" s="9"/>
      <c r="H9" s="16"/>
      <c r="J9" s="68">
        <v>5</v>
      </c>
      <c r="K9" s="36" t="s">
        <v>47</v>
      </c>
      <c r="L9" s="9"/>
      <c r="M9" s="9"/>
      <c r="N9" s="9"/>
      <c r="O9" s="9"/>
      <c r="P9" s="9"/>
      <c r="Q9" s="16"/>
      <c r="S9" s="6"/>
      <c r="T9" s="6"/>
      <c r="U9" s="6"/>
      <c r="V9" s="6"/>
      <c r="W9" s="6"/>
    </row>
    <row r="10" spans="1:17" ht="12.75">
      <c r="A10" s="68"/>
      <c r="B10" s="37" t="s">
        <v>53</v>
      </c>
      <c r="C10" s="10"/>
      <c r="D10" s="10"/>
      <c r="E10" s="10"/>
      <c r="F10" s="10"/>
      <c r="G10" s="10"/>
      <c r="H10" s="17"/>
      <c r="J10" s="68"/>
      <c r="K10" s="37" t="s">
        <v>68</v>
      </c>
      <c r="L10" s="10"/>
      <c r="M10" s="10"/>
      <c r="N10" s="10"/>
      <c r="O10" s="10"/>
      <c r="P10" s="10"/>
      <c r="Q10" s="17"/>
    </row>
    <row r="11" spans="1:19" ht="12.75">
      <c r="A11" s="68">
        <v>6</v>
      </c>
      <c r="B11" s="36" t="s">
        <v>52</v>
      </c>
      <c r="C11" s="9"/>
      <c r="D11" s="9"/>
      <c r="E11" s="9"/>
      <c r="F11" s="9"/>
      <c r="G11" s="9"/>
      <c r="H11" s="16"/>
      <c r="J11" s="68">
        <v>6</v>
      </c>
      <c r="K11" s="36" t="s">
        <v>46</v>
      </c>
      <c r="L11" s="9"/>
      <c r="M11" s="9"/>
      <c r="N11" s="9"/>
      <c r="O11" s="9"/>
      <c r="P11" s="9"/>
      <c r="Q11" s="16"/>
      <c r="S11" s="22" t="s">
        <v>38</v>
      </c>
    </row>
    <row r="12" spans="1:19" ht="12.75">
      <c r="A12" s="68"/>
      <c r="B12" s="37" t="s">
        <v>53</v>
      </c>
      <c r="C12" s="10"/>
      <c r="D12" s="10"/>
      <c r="E12" s="10"/>
      <c r="F12" s="10"/>
      <c r="G12" s="10"/>
      <c r="H12" s="17"/>
      <c r="J12" s="68"/>
      <c r="K12" s="37" t="s">
        <v>75</v>
      </c>
      <c r="L12" s="10"/>
      <c r="M12" s="10"/>
      <c r="N12" s="10"/>
      <c r="O12" s="10"/>
      <c r="P12" s="10"/>
      <c r="Q12" s="17"/>
      <c r="S12" s="22" t="s">
        <v>39</v>
      </c>
    </row>
    <row r="13" spans="1:19" ht="12.75">
      <c r="A13" s="68">
        <v>7</v>
      </c>
      <c r="B13" s="36" t="s">
        <v>83</v>
      </c>
      <c r="C13" s="9"/>
      <c r="D13" s="9"/>
      <c r="E13" s="9"/>
      <c r="F13" s="9"/>
      <c r="G13" s="9"/>
      <c r="H13" s="16"/>
      <c r="J13" s="68">
        <v>7</v>
      </c>
      <c r="K13" s="36" t="s">
        <v>76</v>
      </c>
      <c r="L13" s="9"/>
      <c r="M13" s="9"/>
      <c r="N13" s="9"/>
      <c r="O13" s="9"/>
      <c r="P13" s="9"/>
      <c r="Q13" s="16"/>
      <c r="S13" s="22" t="s">
        <v>40</v>
      </c>
    </row>
    <row r="14" spans="1:19" ht="12.75">
      <c r="A14" s="68"/>
      <c r="B14" s="37" t="s">
        <v>93</v>
      </c>
      <c r="C14" s="10"/>
      <c r="D14" s="10"/>
      <c r="E14" s="10"/>
      <c r="F14" s="10"/>
      <c r="G14" s="10"/>
      <c r="H14" s="17"/>
      <c r="J14" s="68"/>
      <c r="K14" s="37" t="s">
        <v>77</v>
      </c>
      <c r="L14" s="10"/>
      <c r="M14" s="10"/>
      <c r="N14" s="10"/>
      <c r="O14" s="10"/>
      <c r="P14" s="10"/>
      <c r="Q14" s="17"/>
      <c r="S14" s="22" t="s">
        <v>41</v>
      </c>
    </row>
    <row r="15" spans="1:19" ht="12.75">
      <c r="A15" s="68">
        <v>8</v>
      </c>
      <c r="B15" s="36" t="s">
        <v>95</v>
      </c>
      <c r="C15" s="9"/>
      <c r="D15" s="9"/>
      <c r="E15" s="9"/>
      <c r="F15" s="9"/>
      <c r="G15" s="9"/>
      <c r="H15" s="16"/>
      <c r="J15" s="68">
        <v>8</v>
      </c>
      <c r="K15" s="36" t="s">
        <v>51</v>
      </c>
      <c r="L15" s="9"/>
      <c r="M15" s="9"/>
      <c r="N15" s="9"/>
      <c r="O15" s="9"/>
      <c r="P15" s="9"/>
      <c r="Q15" s="16"/>
      <c r="S15" s="22" t="s">
        <v>42</v>
      </c>
    </row>
    <row r="16" spans="1:19" ht="12.75">
      <c r="A16" s="68"/>
      <c r="B16" s="37" t="s">
        <v>96</v>
      </c>
      <c r="C16" s="10"/>
      <c r="D16" s="10"/>
      <c r="E16" s="10"/>
      <c r="F16" s="10"/>
      <c r="G16" s="10"/>
      <c r="H16" s="17"/>
      <c r="J16" s="68"/>
      <c r="K16" s="37" t="s">
        <v>69</v>
      </c>
      <c r="L16" s="10"/>
      <c r="M16" s="10"/>
      <c r="N16" s="10"/>
      <c r="O16" s="10"/>
      <c r="P16" s="10"/>
      <c r="Q16" s="17"/>
      <c r="S16" s="22" t="s">
        <v>43</v>
      </c>
    </row>
    <row r="17" spans="1:19" ht="12.75">
      <c r="A17" s="68"/>
      <c r="B17" s="27"/>
      <c r="C17" s="9"/>
      <c r="D17" s="9"/>
      <c r="E17" s="9"/>
      <c r="F17" s="9"/>
      <c r="G17" s="9"/>
      <c r="H17" s="16"/>
      <c r="J17" s="68"/>
      <c r="K17" s="27"/>
      <c r="L17" s="9"/>
      <c r="M17" s="9"/>
      <c r="N17" s="9"/>
      <c r="O17" s="9"/>
      <c r="P17" s="9"/>
      <c r="Q17" s="16"/>
      <c r="S17" s="22" t="s">
        <v>44</v>
      </c>
    </row>
    <row r="18" spans="1:19" ht="12.75">
      <c r="A18" s="68"/>
      <c r="B18" s="29"/>
      <c r="C18" s="10"/>
      <c r="D18" s="10"/>
      <c r="E18" s="10"/>
      <c r="F18" s="10"/>
      <c r="G18" s="10"/>
      <c r="H18" s="17"/>
      <c r="J18" s="68"/>
      <c r="K18" s="29"/>
      <c r="L18" s="10"/>
      <c r="M18" s="10"/>
      <c r="N18" s="10"/>
      <c r="O18" s="10"/>
      <c r="P18" s="10"/>
      <c r="Q18" s="17"/>
      <c r="S18" s="22"/>
    </row>
    <row r="19" spans="1:19" ht="12.75">
      <c r="A19" s="68"/>
      <c r="B19" s="27"/>
      <c r="C19" s="9"/>
      <c r="D19" s="9"/>
      <c r="E19" s="9"/>
      <c r="F19" s="9"/>
      <c r="G19" s="9"/>
      <c r="H19" s="16"/>
      <c r="J19" s="68"/>
      <c r="K19" s="27"/>
      <c r="L19" s="9"/>
      <c r="M19" s="9"/>
      <c r="N19" s="9"/>
      <c r="O19" s="9"/>
      <c r="P19" s="9"/>
      <c r="Q19" s="16"/>
      <c r="S19" s="22"/>
    </row>
    <row r="20" spans="1:17" ht="12.75">
      <c r="A20" s="68"/>
      <c r="B20" s="30"/>
      <c r="C20" s="10"/>
      <c r="D20" s="10"/>
      <c r="E20" s="10"/>
      <c r="F20" s="10"/>
      <c r="G20" s="10"/>
      <c r="H20" s="17"/>
      <c r="J20" s="68"/>
      <c r="K20" s="29"/>
      <c r="L20" s="10"/>
      <c r="M20" s="10"/>
      <c r="N20" s="10"/>
      <c r="O20" s="10"/>
      <c r="P20" s="10"/>
      <c r="Q20" s="17"/>
    </row>
    <row r="21" spans="2:11" ht="12.75">
      <c r="B21" s="27"/>
      <c r="K21" s="27"/>
    </row>
    <row r="22" spans="2:11" ht="12.75">
      <c r="B22" s="27"/>
      <c r="K22" s="27"/>
    </row>
    <row r="23" spans="3:14" ht="12.75">
      <c r="C23" t="s">
        <v>38</v>
      </c>
      <c r="L23" t="s">
        <v>38</v>
      </c>
      <c r="N23" s="7"/>
    </row>
    <row r="24" spans="1:17" ht="12.75">
      <c r="A24" s="69">
        <v>1</v>
      </c>
      <c r="B24" s="8" t="str">
        <f>B1</f>
        <v>Toomas</v>
      </c>
      <c r="C24" s="9"/>
      <c r="D24" s="9"/>
      <c r="E24" s="9"/>
      <c r="F24" s="9"/>
      <c r="G24" s="9"/>
      <c r="H24" s="16"/>
      <c r="I24" s="25"/>
      <c r="J24" s="69">
        <v>1</v>
      </c>
      <c r="K24" s="8" t="str">
        <f>K1</f>
        <v>Olesja</v>
      </c>
      <c r="L24" s="9"/>
      <c r="M24" s="9"/>
      <c r="N24" s="11"/>
      <c r="O24" s="11"/>
      <c r="P24" s="11"/>
      <c r="Q24" s="18"/>
    </row>
    <row r="25" spans="1:17" ht="12.75">
      <c r="A25" s="69"/>
      <c r="B25" s="8" t="str">
        <f>B2</f>
        <v>LIBENE</v>
      </c>
      <c r="C25" s="10"/>
      <c r="D25" s="10"/>
      <c r="E25" s="10"/>
      <c r="F25" s="10"/>
      <c r="G25" s="10"/>
      <c r="H25" s="17"/>
      <c r="I25" s="25"/>
      <c r="J25" s="69"/>
      <c r="K25" s="8" t="str">
        <f>K2</f>
        <v>KETŠKO</v>
      </c>
      <c r="L25" s="10"/>
      <c r="M25" s="10"/>
      <c r="N25" s="12"/>
      <c r="O25" s="12"/>
      <c r="P25" s="12"/>
      <c r="Q25" s="19"/>
    </row>
    <row r="26" ht="12.75">
      <c r="I26" s="26"/>
    </row>
    <row r="27" spans="1:17" ht="12.75">
      <c r="A27" s="69">
        <v>5</v>
      </c>
      <c r="B27" s="8" t="str">
        <f>B9</f>
        <v>Mart</v>
      </c>
      <c r="C27" s="9"/>
      <c r="D27" s="9"/>
      <c r="E27" s="9"/>
      <c r="F27" s="9"/>
      <c r="G27" s="9"/>
      <c r="H27" s="16"/>
      <c r="I27" s="25"/>
      <c r="J27" s="69">
        <v>5</v>
      </c>
      <c r="K27" s="8" t="str">
        <f>K9</f>
        <v>Liisi</v>
      </c>
      <c r="L27" s="9"/>
      <c r="M27" s="9"/>
      <c r="N27" s="11"/>
      <c r="O27" s="11"/>
      <c r="P27" s="11"/>
      <c r="Q27" s="18"/>
    </row>
    <row r="28" spans="1:17" ht="12.75">
      <c r="A28" s="69"/>
      <c r="B28" s="8" t="str">
        <f>B10</f>
        <v>PAE</v>
      </c>
      <c r="C28" s="10"/>
      <c r="D28" s="10"/>
      <c r="E28" s="10"/>
      <c r="F28" s="10"/>
      <c r="G28" s="10"/>
      <c r="H28" s="17"/>
      <c r="I28" s="25"/>
      <c r="J28" s="69"/>
      <c r="K28" s="8" t="str">
        <f>K10</f>
        <v>KOIT</v>
      </c>
      <c r="L28" s="10"/>
      <c r="M28" s="10"/>
      <c r="N28" s="12"/>
      <c r="O28" s="12"/>
      <c r="P28" s="12"/>
      <c r="Q28" s="19"/>
    </row>
    <row r="29" spans="2:17" ht="12.75">
      <c r="B29" s="8"/>
      <c r="C29" s="8"/>
      <c r="D29" s="8"/>
      <c r="E29" s="8"/>
      <c r="F29" s="8"/>
      <c r="G29" s="8"/>
      <c r="H29" s="21"/>
      <c r="I29" s="25"/>
      <c r="K29" s="8"/>
      <c r="L29" s="8"/>
      <c r="M29" s="8"/>
      <c r="N29" s="4"/>
      <c r="O29" s="4"/>
      <c r="P29" s="4"/>
      <c r="Q29" s="20"/>
    </row>
    <row r="30" spans="3:12" ht="12.75">
      <c r="C30" t="s">
        <v>38</v>
      </c>
      <c r="I30" s="26"/>
      <c r="L30" t="s">
        <v>38</v>
      </c>
    </row>
    <row r="31" spans="1:17" ht="12.75">
      <c r="A31" s="69">
        <v>2</v>
      </c>
      <c r="B31" s="15" t="str">
        <f>B3</f>
        <v>Aleksandr</v>
      </c>
      <c r="C31" s="13"/>
      <c r="D31" s="9"/>
      <c r="E31" s="9"/>
      <c r="F31" s="9"/>
      <c r="G31" s="9"/>
      <c r="H31" s="16"/>
      <c r="I31" s="25"/>
      <c r="J31" s="69">
        <v>2</v>
      </c>
      <c r="K31" s="15" t="str">
        <f>K3</f>
        <v>Valeria</v>
      </c>
      <c r="L31" s="13"/>
      <c r="M31" s="9"/>
      <c r="N31" s="9"/>
      <c r="O31" s="9"/>
      <c r="P31" s="9"/>
      <c r="Q31" s="16"/>
    </row>
    <row r="32" spans="1:17" ht="12.75">
      <c r="A32" s="69"/>
      <c r="B32" s="15" t="str">
        <f>B4</f>
        <v>LUšIN</v>
      </c>
      <c r="C32" s="14"/>
      <c r="D32" s="10"/>
      <c r="E32" s="10"/>
      <c r="F32" s="10"/>
      <c r="G32" s="10"/>
      <c r="H32" s="17"/>
      <c r="I32" s="25"/>
      <c r="J32" s="69"/>
      <c r="K32" s="15" t="str">
        <f>K4</f>
        <v>PETROVA</v>
      </c>
      <c r="L32" s="14"/>
      <c r="M32" s="10"/>
      <c r="N32" s="10"/>
      <c r="O32" s="10"/>
      <c r="P32" s="10"/>
      <c r="Q32" s="17"/>
    </row>
    <row r="33" spans="2:11" ht="12.75">
      <c r="B33" s="4"/>
      <c r="I33" s="26"/>
      <c r="K33" s="4"/>
    </row>
    <row r="34" spans="1:17" ht="12.75">
      <c r="A34" s="69">
        <v>6</v>
      </c>
      <c r="B34" s="15" t="str">
        <f>B11</f>
        <v>Mihkel</v>
      </c>
      <c r="C34" s="13"/>
      <c r="D34" s="9"/>
      <c r="E34" s="9"/>
      <c r="F34" s="9"/>
      <c r="G34" s="9"/>
      <c r="H34" s="16"/>
      <c r="I34" s="25"/>
      <c r="J34" s="69">
        <v>6</v>
      </c>
      <c r="K34" s="15" t="str">
        <f>K11</f>
        <v>Maarika</v>
      </c>
      <c r="L34" s="13"/>
      <c r="M34" s="9"/>
      <c r="N34" s="9"/>
      <c r="O34" s="9"/>
      <c r="P34" s="9"/>
      <c r="Q34" s="16"/>
    </row>
    <row r="35" spans="1:17" ht="12.75">
      <c r="A35" s="69"/>
      <c r="B35" s="15" t="str">
        <f>B12</f>
        <v>PAE</v>
      </c>
      <c r="C35" s="14"/>
      <c r="D35" s="10"/>
      <c r="E35" s="10"/>
      <c r="F35" s="10"/>
      <c r="G35" s="10"/>
      <c r="H35" s="17"/>
      <c r="I35" s="25"/>
      <c r="J35" s="69"/>
      <c r="K35" s="15" t="str">
        <f>K12</f>
        <v>Toompere</v>
      </c>
      <c r="L35" s="14"/>
      <c r="M35" s="10"/>
      <c r="N35" s="10"/>
      <c r="O35" s="10"/>
      <c r="P35" s="10"/>
      <c r="Q35" s="17"/>
    </row>
    <row r="36" spans="9:11" ht="12.75">
      <c r="I36" s="26"/>
      <c r="K36" s="4"/>
    </row>
    <row r="37" spans="3:12" ht="12.75">
      <c r="C37" t="s">
        <v>38</v>
      </c>
      <c r="I37" s="26"/>
      <c r="L37" t="s">
        <v>38</v>
      </c>
    </row>
    <row r="38" spans="1:17" ht="12.75">
      <c r="A38" s="69">
        <v>3</v>
      </c>
      <c r="B38" s="15" t="str">
        <f>B5</f>
        <v>Rivo</v>
      </c>
      <c r="C38" s="13"/>
      <c r="D38" s="9"/>
      <c r="E38" s="9"/>
      <c r="F38" s="9"/>
      <c r="G38" s="9"/>
      <c r="H38" s="16"/>
      <c r="I38" s="25"/>
      <c r="J38" s="69">
        <v>3</v>
      </c>
      <c r="K38" s="28" t="str">
        <f>K5</f>
        <v>Karmen</v>
      </c>
      <c r="L38" s="13"/>
      <c r="M38" s="9"/>
      <c r="N38" s="9"/>
      <c r="O38" s="9"/>
      <c r="P38" s="9"/>
      <c r="Q38" s="16"/>
    </row>
    <row r="39" spans="1:17" ht="12.75">
      <c r="A39" s="69"/>
      <c r="B39" s="15" t="str">
        <f>B6</f>
        <v>SAREMÄE</v>
      </c>
      <c r="C39" s="14"/>
      <c r="D39" s="10"/>
      <c r="E39" s="10"/>
      <c r="F39" s="10"/>
      <c r="G39" s="10"/>
      <c r="H39" s="17"/>
      <c r="I39" s="25"/>
      <c r="J39" s="69"/>
      <c r="K39" s="28" t="str">
        <f>K6</f>
        <v>Kozma</v>
      </c>
      <c r="L39" s="14"/>
      <c r="M39" s="10"/>
      <c r="N39" s="10"/>
      <c r="O39" s="10"/>
      <c r="P39" s="10"/>
      <c r="Q39" s="17"/>
    </row>
    <row r="40" ht="12.75">
      <c r="I40" s="26"/>
    </row>
    <row r="41" spans="1:17" ht="12.75">
      <c r="A41" s="69">
        <v>7</v>
      </c>
      <c r="B41" s="15" t="str">
        <f>B13</f>
        <v>Mikk</v>
      </c>
      <c r="C41" s="13"/>
      <c r="D41" s="9"/>
      <c r="E41" s="9"/>
      <c r="F41" s="9"/>
      <c r="G41" s="9"/>
      <c r="H41" s="16"/>
      <c r="I41" s="25"/>
      <c r="J41" s="69">
        <v>7</v>
      </c>
      <c r="K41" s="15" t="str">
        <f>K13</f>
        <v>Getter</v>
      </c>
      <c r="L41" s="13"/>
      <c r="M41" s="9"/>
      <c r="N41" s="9"/>
      <c r="O41" s="9"/>
      <c r="P41" s="9"/>
      <c r="Q41" s="16"/>
    </row>
    <row r="42" spans="1:17" ht="12.75">
      <c r="A42" s="69"/>
      <c r="B42" s="15" t="str">
        <f>B14</f>
        <v>VAIKLA</v>
      </c>
      <c r="C42" s="14"/>
      <c r="D42" s="10"/>
      <c r="E42" s="10"/>
      <c r="F42" s="10"/>
      <c r="G42" s="10"/>
      <c r="H42" s="17"/>
      <c r="I42" s="25"/>
      <c r="J42" s="69"/>
      <c r="K42" s="15" t="str">
        <f>K14</f>
        <v>Põru</v>
      </c>
      <c r="L42" s="14"/>
      <c r="M42" s="10"/>
      <c r="N42" s="10"/>
      <c r="O42" s="10"/>
      <c r="P42" s="10"/>
      <c r="Q42" s="17"/>
    </row>
    <row r="43" ht="12.75">
      <c r="I43" s="26"/>
    </row>
    <row r="44" spans="3:12" ht="12.75">
      <c r="C44" t="s">
        <v>38</v>
      </c>
      <c r="I44" s="26"/>
      <c r="L44" t="s">
        <v>38</v>
      </c>
    </row>
    <row r="45" spans="1:17" ht="12.75">
      <c r="A45" s="69">
        <v>4</v>
      </c>
      <c r="B45" s="15" t="str">
        <f>B7</f>
        <v>Kaspar</v>
      </c>
      <c r="C45" s="13"/>
      <c r="D45" s="9"/>
      <c r="E45" s="9"/>
      <c r="F45" s="9"/>
      <c r="G45" s="9"/>
      <c r="H45" s="16"/>
      <c r="I45" s="25"/>
      <c r="J45" s="69">
        <v>4</v>
      </c>
      <c r="K45" s="15" t="str">
        <f>K7</f>
        <v>Marina</v>
      </c>
      <c r="L45" s="13"/>
      <c r="M45" s="9"/>
      <c r="N45" s="9"/>
      <c r="O45" s="9"/>
      <c r="P45" s="9"/>
      <c r="Q45" s="16"/>
    </row>
    <row r="46" spans="1:17" ht="12.75">
      <c r="A46" s="69"/>
      <c r="B46" s="15" t="str">
        <f>B8</f>
        <v>KRUUSALU</v>
      </c>
      <c r="C46" s="14"/>
      <c r="D46" s="10"/>
      <c r="E46" s="10"/>
      <c r="F46" s="10"/>
      <c r="G46" s="10"/>
      <c r="H46" s="17"/>
      <c r="I46" s="25"/>
      <c r="J46" s="69"/>
      <c r="K46" s="15" t="str">
        <f>K8</f>
        <v>GOLIKOVA</v>
      </c>
      <c r="L46" s="14"/>
      <c r="M46" s="10"/>
      <c r="N46" s="10"/>
      <c r="O46" s="10"/>
      <c r="P46" s="10"/>
      <c r="Q46" s="17"/>
    </row>
    <row r="47" ht="12.75">
      <c r="I47" s="26"/>
    </row>
    <row r="48" spans="1:17" ht="12.75">
      <c r="A48" s="69">
        <v>8</v>
      </c>
      <c r="B48" s="15" t="str">
        <f>B15</f>
        <v>Artjom</v>
      </c>
      <c r="C48" s="13"/>
      <c r="D48" s="9"/>
      <c r="E48" s="9"/>
      <c r="F48" s="9"/>
      <c r="G48" s="9"/>
      <c r="H48" s="16"/>
      <c r="I48" s="25"/>
      <c r="J48" s="69">
        <v>8</v>
      </c>
      <c r="K48" s="15" t="str">
        <f>K15</f>
        <v>Airi</v>
      </c>
      <c r="L48" s="13"/>
      <c r="M48" s="9"/>
      <c r="N48" s="9"/>
      <c r="O48" s="9"/>
      <c r="P48" s="9"/>
      <c r="Q48" s="16"/>
    </row>
    <row r="49" spans="1:17" ht="12.75">
      <c r="A49" s="69"/>
      <c r="B49" s="15" t="str">
        <f>B16</f>
        <v>HIISKU</v>
      </c>
      <c r="C49" s="14"/>
      <c r="D49" s="10"/>
      <c r="E49" s="10"/>
      <c r="F49" s="10"/>
      <c r="G49" s="10"/>
      <c r="H49" s="17"/>
      <c r="I49" s="25"/>
      <c r="J49" s="69"/>
      <c r="K49" s="15" t="str">
        <f>K16</f>
        <v>AVAMERI</v>
      </c>
      <c r="L49" s="14"/>
      <c r="M49" s="10"/>
      <c r="N49" s="10"/>
      <c r="O49" s="10"/>
      <c r="P49" s="10"/>
      <c r="Q49" s="17"/>
    </row>
    <row r="50" ht="12.75">
      <c r="I50" s="26"/>
    </row>
    <row r="51" spans="3:12" ht="12.75">
      <c r="C51" t="s">
        <v>39</v>
      </c>
      <c r="I51" s="26"/>
      <c r="L51" t="s">
        <v>39</v>
      </c>
    </row>
    <row r="52" spans="1:17" ht="12.75">
      <c r="A52" s="69">
        <v>1</v>
      </c>
      <c r="B52" s="15" t="str">
        <f>B1</f>
        <v>Toomas</v>
      </c>
      <c r="C52" s="13"/>
      <c r="D52" s="9"/>
      <c r="E52" s="9"/>
      <c r="F52" s="9"/>
      <c r="G52" s="9"/>
      <c r="H52" s="16"/>
      <c r="I52" s="25"/>
      <c r="J52" s="69">
        <v>1</v>
      </c>
      <c r="K52" s="15" t="str">
        <f>K1</f>
        <v>Olesja</v>
      </c>
      <c r="L52" s="13"/>
      <c r="M52" s="9"/>
      <c r="N52" s="9"/>
      <c r="O52" s="9"/>
      <c r="P52" s="9"/>
      <c r="Q52" s="16"/>
    </row>
    <row r="53" spans="1:17" ht="12.75">
      <c r="A53" s="69"/>
      <c r="B53" s="15" t="str">
        <f>B2</f>
        <v>LIBENE</v>
      </c>
      <c r="C53" s="14"/>
      <c r="D53" s="10"/>
      <c r="E53" s="10"/>
      <c r="F53" s="10"/>
      <c r="G53" s="10"/>
      <c r="H53" s="17"/>
      <c r="I53" s="25"/>
      <c r="J53" s="69"/>
      <c r="K53" s="15" t="str">
        <f>K2</f>
        <v>KETŠKO</v>
      </c>
      <c r="L53" s="14"/>
      <c r="M53" s="10"/>
      <c r="N53" s="10"/>
      <c r="O53" s="10"/>
      <c r="P53" s="10"/>
      <c r="Q53" s="17"/>
    </row>
    <row r="54" ht="12.75">
      <c r="I54" s="26"/>
    </row>
    <row r="55" spans="1:17" ht="12.75">
      <c r="A55" s="69">
        <v>6</v>
      </c>
      <c r="B55" s="15" t="str">
        <f>B11</f>
        <v>Mihkel</v>
      </c>
      <c r="C55" s="13"/>
      <c r="D55" s="9"/>
      <c r="E55" s="9"/>
      <c r="F55" s="9"/>
      <c r="G55" s="9"/>
      <c r="H55" s="16"/>
      <c r="I55" s="25"/>
      <c r="J55" s="69">
        <v>6</v>
      </c>
      <c r="K55" s="15" t="str">
        <f>K11</f>
        <v>Maarika</v>
      </c>
      <c r="L55" s="13"/>
      <c r="M55" s="9"/>
      <c r="N55" s="9"/>
      <c r="O55" s="9"/>
      <c r="P55" s="9"/>
      <c r="Q55" s="16"/>
    </row>
    <row r="56" spans="1:17" ht="12.75">
      <c r="A56" s="69"/>
      <c r="B56" s="15" t="str">
        <f>B12</f>
        <v>PAE</v>
      </c>
      <c r="C56" s="14"/>
      <c r="D56" s="10"/>
      <c r="E56" s="10"/>
      <c r="F56" s="10"/>
      <c r="G56" s="10"/>
      <c r="H56" s="17"/>
      <c r="I56" s="25"/>
      <c r="J56" s="69"/>
      <c r="K56" s="15" t="str">
        <f>K12</f>
        <v>Toompere</v>
      </c>
      <c r="L56" s="14"/>
      <c r="M56" s="10"/>
      <c r="N56" s="10"/>
      <c r="O56" s="10"/>
      <c r="P56" s="10"/>
      <c r="Q56" s="17"/>
    </row>
    <row r="57" ht="12.75">
      <c r="I57" s="26"/>
    </row>
    <row r="58" spans="3:12" ht="12.75">
      <c r="C58" s="22" t="s">
        <v>39</v>
      </c>
      <c r="I58" s="26"/>
      <c r="L58" s="22" t="s">
        <v>39</v>
      </c>
    </row>
    <row r="59" spans="1:17" ht="12.75">
      <c r="A59" s="69">
        <v>2</v>
      </c>
      <c r="B59" s="15" t="str">
        <f>B3</f>
        <v>Aleksandr</v>
      </c>
      <c r="C59" s="13"/>
      <c r="D59" s="9"/>
      <c r="E59" s="9"/>
      <c r="F59" s="9"/>
      <c r="G59" s="9"/>
      <c r="H59" s="16"/>
      <c r="I59" s="25"/>
      <c r="J59" s="69">
        <v>2</v>
      </c>
      <c r="K59" s="15" t="str">
        <f>K3</f>
        <v>Valeria</v>
      </c>
      <c r="L59" s="13"/>
      <c r="M59" s="9"/>
      <c r="N59" s="9"/>
      <c r="O59" s="9"/>
      <c r="P59" s="9"/>
      <c r="Q59" s="16"/>
    </row>
    <row r="60" spans="1:17" ht="12.75">
      <c r="A60" s="69"/>
      <c r="B60" s="15" t="str">
        <f>B4</f>
        <v>LUšIN</v>
      </c>
      <c r="C60" s="14"/>
      <c r="D60" s="10"/>
      <c r="E60" s="10"/>
      <c r="F60" s="10"/>
      <c r="G60" s="10"/>
      <c r="H60" s="17"/>
      <c r="I60" s="25"/>
      <c r="J60" s="69"/>
      <c r="K60" s="15" t="str">
        <f>K4</f>
        <v>PETROVA</v>
      </c>
      <c r="L60" s="14"/>
      <c r="M60" s="10"/>
      <c r="N60" s="10"/>
      <c r="O60" s="10"/>
      <c r="P60" s="10"/>
      <c r="Q60" s="17"/>
    </row>
    <row r="61" ht="12.75">
      <c r="I61" s="26"/>
    </row>
    <row r="62" spans="1:17" ht="12.75">
      <c r="A62" s="69">
        <v>5</v>
      </c>
      <c r="B62" s="15" t="str">
        <f>B9</f>
        <v>Mart</v>
      </c>
      <c r="C62" s="13"/>
      <c r="D62" s="9"/>
      <c r="E62" s="9"/>
      <c r="F62" s="9"/>
      <c r="G62" s="9"/>
      <c r="H62" s="16"/>
      <c r="I62" s="25"/>
      <c r="J62" s="69">
        <v>5</v>
      </c>
      <c r="K62" s="15" t="str">
        <f>K9</f>
        <v>Liisi</v>
      </c>
      <c r="L62" s="13"/>
      <c r="M62" s="9"/>
      <c r="N62" s="9"/>
      <c r="O62" s="9"/>
      <c r="P62" s="9"/>
      <c r="Q62" s="16"/>
    </row>
    <row r="63" spans="1:17" ht="12.75">
      <c r="A63" s="69"/>
      <c r="B63" s="15" t="str">
        <f>B10</f>
        <v>PAE</v>
      </c>
      <c r="C63" s="14"/>
      <c r="D63" s="10"/>
      <c r="E63" s="10"/>
      <c r="F63" s="10"/>
      <c r="G63" s="10"/>
      <c r="H63" s="17"/>
      <c r="I63" s="25"/>
      <c r="J63" s="69"/>
      <c r="K63" s="15" t="str">
        <f>K10</f>
        <v>KOIT</v>
      </c>
      <c r="L63" s="14"/>
      <c r="M63" s="10"/>
      <c r="N63" s="10"/>
      <c r="O63" s="10"/>
      <c r="P63" s="10"/>
      <c r="Q63" s="17"/>
    </row>
    <row r="64" ht="12.75">
      <c r="I64" s="26"/>
    </row>
    <row r="65" ht="12.75">
      <c r="I65" s="26"/>
    </row>
    <row r="66" spans="3:12" ht="12.75">
      <c r="C66" s="22" t="s">
        <v>39</v>
      </c>
      <c r="I66" s="26"/>
      <c r="L66" s="22" t="s">
        <v>39</v>
      </c>
    </row>
    <row r="67" spans="1:17" ht="12.75">
      <c r="A67" s="69">
        <v>3</v>
      </c>
      <c r="B67" s="15" t="str">
        <f>B5</f>
        <v>Rivo</v>
      </c>
      <c r="C67" s="13"/>
      <c r="D67" s="9"/>
      <c r="E67" s="9"/>
      <c r="F67" s="9"/>
      <c r="G67" s="9"/>
      <c r="H67" s="16"/>
      <c r="I67" s="25"/>
      <c r="J67" s="69">
        <v>3</v>
      </c>
      <c r="K67" s="15" t="str">
        <f>K5</f>
        <v>Karmen</v>
      </c>
      <c r="L67" s="13"/>
      <c r="M67" s="9"/>
      <c r="N67" s="9"/>
      <c r="O67" s="9"/>
      <c r="P67" s="9"/>
      <c r="Q67" s="16"/>
    </row>
    <row r="68" spans="1:17" ht="12.75">
      <c r="A68" s="69"/>
      <c r="B68" s="15" t="str">
        <f>B6</f>
        <v>SAREMÄE</v>
      </c>
      <c r="C68" s="14"/>
      <c r="D68" s="10"/>
      <c r="E68" s="10"/>
      <c r="F68" s="10"/>
      <c r="G68" s="10"/>
      <c r="H68" s="17"/>
      <c r="I68" s="25"/>
      <c r="J68" s="69"/>
      <c r="K68" s="15" t="str">
        <f>K6</f>
        <v>Kozma</v>
      </c>
      <c r="L68" s="14"/>
      <c r="M68" s="10"/>
      <c r="N68" s="10"/>
      <c r="O68" s="10"/>
      <c r="P68" s="10"/>
      <c r="Q68" s="17"/>
    </row>
    <row r="69" ht="12.75">
      <c r="I69" s="26"/>
    </row>
    <row r="70" spans="1:17" ht="12.75">
      <c r="A70" s="69">
        <v>8</v>
      </c>
      <c r="B70" s="15" t="str">
        <f>B15</f>
        <v>Artjom</v>
      </c>
      <c r="C70" s="13"/>
      <c r="D70" s="9"/>
      <c r="E70" s="9"/>
      <c r="F70" s="9"/>
      <c r="G70" s="9"/>
      <c r="H70" s="16"/>
      <c r="I70" s="25"/>
      <c r="J70" s="69">
        <v>8</v>
      </c>
      <c r="K70" s="15" t="str">
        <f>K15</f>
        <v>Airi</v>
      </c>
      <c r="L70" s="13"/>
      <c r="M70" s="9"/>
      <c r="N70" s="9"/>
      <c r="O70" s="9"/>
      <c r="P70" s="9"/>
      <c r="Q70" s="16"/>
    </row>
    <row r="71" spans="1:17" ht="12.75">
      <c r="A71" s="69"/>
      <c r="B71" s="15" t="str">
        <f>B16</f>
        <v>HIISKU</v>
      </c>
      <c r="C71" s="14"/>
      <c r="D71" s="10"/>
      <c r="E71" s="10"/>
      <c r="F71" s="10"/>
      <c r="G71" s="10"/>
      <c r="H71" s="17"/>
      <c r="I71" s="25"/>
      <c r="J71" s="69"/>
      <c r="K71" s="15" t="str">
        <f>K16</f>
        <v>AVAMERI</v>
      </c>
      <c r="L71" s="14"/>
      <c r="M71" s="10"/>
      <c r="N71" s="10"/>
      <c r="O71" s="10"/>
      <c r="P71" s="10"/>
      <c r="Q71" s="17"/>
    </row>
    <row r="72" ht="12.75">
      <c r="I72" s="26"/>
    </row>
    <row r="73" spans="3:12" ht="12.75">
      <c r="C73" s="22" t="s">
        <v>39</v>
      </c>
      <c r="I73" s="26"/>
      <c r="L73" s="22" t="s">
        <v>39</v>
      </c>
    </row>
    <row r="74" spans="1:17" ht="12.75">
      <c r="A74" s="69">
        <v>4</v>
      </c>
      <c r="B74" s="15" t="str">
        <f>B7</f>
        <v>Kaspar</v>
      </c>
      <c r="C74" s="13"/>
      <c r="D74" s="9"/>
      <c r="E74" s="9"/>
      <c r="F74" s="9"/>
      <c r="G74" s="9"/>
      <c r="H74" s="16"/>
      <c r="I74" s="25"/>
      <c r="J74" s="69">
        <v>4</v>
      </c>
      <c r="K74" s="15" t="str">
        <f>K7</f>
        <v>Marina</v>
      </c>
      <c r="L74" s="13"/>
      <c r="M74" s="9"/>
      <c r="N74" s="9"/>
      <c r="O74" s="9"/>
      <c r="P74" s="9"/>
      <c r="Q74" s="16"/>
    </row>
    <row r="75" spans="1:17" ht="12.75">
      <c r="A75" s="69"/>
      <c r="B75" s="15" t="str">
        <f>B8</f>
        <v>KRUUSALU</v>
      </c>
      <c r="C75" s="14"/>
      <c r="D75" s="10"/>
      <c r="E75" s="10"/>
      <c r="F75" s="10"/>
      <c r="G75" s="10"/>
      <c r="H75" s="17"/>
      <c r="I75" s="25"/>
      <c r="J75" s="69"/>
      <c r="K75" s="15" t="str">
        <f>K8</f>
        <v>GOLIKOVA</v>
      </c>
      <c r="L75" s="14"/>
      <c r="M75" s="10"/>
      <c r="N75" s="10"/>
      <c r="O75" s="10"/>
      <c r="P75" s="10"/>
      <c r="Q75" s="17"/>
    </row>
    <row r="76" ht="12.75">
      <c r="I76" s="26"/>
    </row>
    <row r="77" spans="1:17" ht="12.75">
      <c r="A77" s="69">
        <v>7</v>
      </c>
      <c r="B77" s="15" t="str">
        <f>B13</f>
        <v>Mikk</v>
      </c>
      <c r="C77" s="13"/>
      <c r="D77" s="9"/>
      <c r="E77" s="9"/>
      <c r="F77" s="9"/>
      <c r="G77" s="9"/>
      <c r="H77" s="16"/>
      <c r="I77" s="25"/>
      <c r="J77" s="69">
        <v>7</v>
      </c>
      <c r="K77" s="15" t="str">
        <f>K13</f>
        <v>Getter</v>
      </c>
      <c r="L77" s="13"/>
      <c r="M77" s="9"/>
      <c r="N77" s="9"/>
      <c r="O77" s="9"/>
      <c r="P77" s="9"/>
      <c r="Q77" s="16"/>
    </row>
    <row r="78" spans="1:17" ht="12.75">
      <c r="A78" s="69"/>
      <c r="B78" s="15" t="str">
        <f>B14</f>
        <v>VAIKLA</v>
      </c>
      <c r="C78" s="14"/>
      <c r="D78" s="10"/>
      <c r="E78" s="10"/>
      <c r="F78" s="10"/>
      <c r="G78" s="10"/>
      <c r="H78" s="17"/>
      <c r="I78" s="25"/>
      <c r="J78" s="69"/>
      <c r="K78" s="15" t="str">
        <f>K14</f>
        <v>Põru</v>
      </c>
      <c r="L78" s="14"/>
      <c r="M78" s="10"/>
      <c r="N78" s="10"/>
      <c r="O78" s="10"/>
      <c r="P78" s="10"/>
      <c r="Q78" s="17"/>
    </row>
    <row r="79" ht="12.75">
      <c r="I79" s="26"/>
    </row>
    <row r="80" spans="3:12" ht="12.75">
      <c r="C80" s="22" t="s">
        <v>40</v>
      </c>
      <c r="I80" s="26"/>
      <c r="L80" s="22" t="s">
        <v>40</v>
      </c>
    </row>
    <row r="81" spans="1:17" ht="12.75">
      <c r="A81" s="69">
        <v>1</v>
      </c>
      <c r="B81" s="15" t="str">
        <f>B1</f>
        <v>Toomas</v>
      </c>
      <c r="C81" s="13"/>
      <c r="D81" s="9"/>
      <c r="E81" s="9"/>
      <c r="F81" s="9"/>
      <c r="G81" s="9"/>
      <c r="H81" s="16"/>
      <c r="I81" s="25"/>
      <c r="J81" s="69">
        <v>1</v>
      </c>
      <c r="K81" s="15" t="str">
        <f>K1</f>
        <v>Olesja</v>
      </c>
      <c r="L81" s="13"/>
      <c r="M81" s="9"/>
      <c r="N81" s="9"/>
      <c r="O81" s="9"/>
      <c r="P81" s="9"/>
      <c r="Q81" s="16"/>
    </row>
    <row r="82" spans="1:17" ht="12.75">
      <c r="A82" s="69"/>
      <c r="B82" s="15" t="str">
        <f>B2</f>
        <v>LIBENE</v>
      </c>
      <c r="C82" s="14"/>
      <c r="D82" s="10"/>
      <c r="E82" s="10"/>
      <c r="F82" s="10"/>
      <c r="G82" s="10"/>
      <c r="H82" s="17"/>
      <c r="I82" s="25"/>
      <c r="J82" s="69"/>
      <c r="K82" s="15" t="str">
        <f>K2</f>
        <v>KETŠKO</v>
      </c>
      <c r="L82" s="14"/>
      <c r="M82" s="10"/>
      <c r="N82" s="10"/>
      <c r="O82" s="10"/>
      <c r="P82" s="10"/>
      <c r="Q82" s="17"/>
    </row>
    <row r="83" ht="12.75">
      <c r="I83" s="26"/>
    </row>
    <row r="84" spans="1:17" ht="12.75">
      <c r="A84" s="69">
        <v>7</v>
      </c>
      <c r="B84" s="15" t="str">
        <f>B13</f>
        <v>Mikk</v>
      </c>
      <c r="C84" s="13"/>
      <c r="D84" s="9"/>
      <c r="E84" s="9"/>
      <c r="F84" s="9"/>
      <c r="G84" s="9"/>
      <c r="H84" s="16"/>
      <c r="I84" s="25"/>
      <c r="J84" s="69">
        <v>7</v>
      </c>
      <c r="K84" s="15" t="str">
        <f>K13</f>
        <v>Getter</v>
      </c>
      <c r="L84" s="13"/>
      <c r="M84" s="9"/>
      <c r="N84" s="9"/>
      <c r="O84" s="9"/>
      <c r="P84" s="9"/>
      <c r="Q84" s="16"/>
    </row>
    <row r="85" spans="1:17" ht="12.75">
      <c r="A85" s="69"/>
      <c r="B85" s="15" t="str">
        <f>B14</f>
        <v>VAIKLA</v>
      </c>
      <c r="C85" s="10"/>
      <c r="D85" s="10"/>
      <c r="E85" s="10"/>
      <c r="F85" s="10"/>
      <c r="G85" s="10"/>
      <c r="H85" s="17"/>
      <c r="I85" s="25"/>
      <c r="J85" s="69"/>
      <c r="K85" s="15" t="str">
        <f>K14</f>
        <v>Põru</v>
      </c>
      <c r="L85" s="14"/>
      <c r="M85" s="10"/>
      <c r="N85" s="10"/>
      <c r="O85" s="10"/>
      <c r="P85" s="10"/>
      <c r="Q85" s="17"/>
    </row>
    <row r="86" ht="12.75">
      <c r="I86" s="26"/>
    </row>
    <row r="87" spans="3:12" ht="12.75">
      <c r="C87" s="22" t="s">
        <v>40</v>
      </c>
      <c r="I87" s="26"/>
      <c r="L87" s="22" t="s">
        <v>40</v>
      </c>
    </row>
    <row r="88" spans="1:17" ht="12.75">
      <c r="A88" s="69">
        <v>2</v>
      </c>
      <c r="B88" s="15" t="str">
        <f>B3</f>
        <v>Aleksandr</v>
      </c>
      <c r="C88" s="13"/>
      <c r="D88" s="9"/>
      <c r="E88" s="9"/>
      <c r="F88" s="9"/>
      <c r="G88" s="9"/>
      <c r="H88" s="16"/>
      <c r="I88" s="25"/>
      <c r="J88" s="69">
        <v>2</v>
      </c>
      <c r="K88" s="15" t="str">
        <f>K3</f>
        <v>Valeria</v>
      </c>
      <c r="L88" s="13"/>
      <c r="M88" s="9"/>
      <c r="N88" s="9"/>
      <c r="O88" s="9"/>
      <c r="P88" s="9"/>
      <c r="Q88" s="16"/>
    </row>
    <row r="89" spans="1:17" ht="12.75">
      <c r="A89" s="69"/>
      <c r="B89" s="15" t="str">
        <f>B4</f>
        <v>LUšIN</v>
      </c>
      <c r="C89" s="14"/>
      <c r="D89" s="10"/>
      <c r="E89" s="10"/>
      <c r="F89" s="10"/>
      <c r="G89" s="10"/>
      <c r="H89" s="17"/>
      <c r="I89" s="25"/>
      <c r="J89" s="69"/>
      <c r="K89" s="15" t="str">
        <f>K4</f>
        <v>PETROVA</v>
      </c>
      <c r="L89" s="14"/>
      <c r="M89" s="10"/>
      <c r="N89" s="10"/>
      <c r="O89" s="10"/>
      <c r="P89" s="10"/>
      <c r="Q89" s="17"/>
    </row>
    <row r="90" ht="12.75">
      <c r="I90" s="26"/>
    </row>
    <row r="91" spans="1:17" ht="12.75">
      <c r="A91" s="69">
        <v>8</v>
      </c>
      <c r="B91" s="15" t="str">
        <f>B15</f>
        <v>Artjom</v>
      </c>
      <c r="C91" s="13"/>
      <c r="D91" s="9"/>
      <c r="E91" s="9"/>
      <c r="F91" s="9"/>
      <c r="G91" s="9"/>
      <c r="H91" s="16"/>
      <c r="I91" s="25"/>
      <c r="J91" s="69">
        <v>8</v>
      </c>
      <c r="K91" s="15" t="str">
        <f>K15</f>
        <v>Airi</v>
      </c>
      <c r="L91" s="13"/>
      <c r="M91" s="9"/>
      <c r="N91" s="9"/>
      <c r="O91" s="9"/>
      <c r="P91" s="9"/>
      <c r="Q91" s="16"/>
    </row>
    <row r="92" spans="1:17" ht="12.75">
      <c r="A92" s="69"/>
      <c r="B92" s="15" t="str">
        <f>B16</f>
        <v>HIISKU</v>
      </c>
      <c r="C92" s="14"/>
      <c r="D92" s="10"/>
      <c r="E92" s="10"/>
      <c r="F92" s="10"/>
      <c r="G92" s="10"/>
      <c r="H92" s="17"/>
      <c r="I92" s="25"/>
      <c r="J92" s="69"/>
      <c r="K92" s="15" t="str">
        <f>K16</f>
        <v>AVAMERI</v>
      </c>
      <c r="L92" s="14"/>
      <c r="M92" s="10"/>
      <c r="N92" s="10"/>
      <c r="O92" s="10"/>
      <c r="P92" s="10"/>
      <c r="Q92" s="17"/>
    </row>
    <row r="93" ht="12.75">
      <c r="I93" s="26"/>
    </row>
    <row r="94" spans="3:12" ht="12.75">
      <c r="C94" s="22" t="s">
        <v>40</v>
      </c>
      <c r="I94" s="26"/>
      <c r="L94" s="22" t="s">
        <v>40</v>
      </c>
    </row>
    <row r="95" spans="1:17" ht="12.75">
      <c r="A95" s="69">
        <v>3</v>
      </c>
      <c r="B95" s="15" t="str">
        <f>B5</f>
        <v>Rivo</v>
      </c>
      <c r="C95" s="13"/>
      <c r="D95" s="9"/>
      <c r="E95" s="9"/>
      <c r="F95" s="9"/>
      <c r="G95" s="9"/>
      <c r="H95" s="16"/>
      <c r="I95" s="25"/>
      <c r="J95" s="69">
        <v>3</v>
      </c>
      <c r="K95" s="15" t="str">
        <f>K5</f>
        <v>Karmen</v>
      </c>
      <c r="L95" s="13"/>
      <c r="M95" s="9"/>
      <c r="N95" s="9"/>
      <c r="O95" s="9"/>
      <c r="P95" s="9"/>
      <c r="Q95" s="16"/>
    </row>
    <row r="96" spans="1:17" ht="12.75">
      <c r="A96" s="69"/>
      <c r="B96" s="15" t="str">
        <f>B6</f>
        <v>SAREMÄE</v>
      </c>
      <c r="C96" s="14"/>
      <c r="D96" s="10"/>
      <c r="E96" s="10"/>
      <c r="F96" s="10"/>
      <c r="G96" s="10"/>
      <c r="H96" s="17"/>
      <c r="I96" s="25"/>
      <c r="J96" s="69"/>
      <c r="K96" s="15" t="str">
        <f>K6</f>
        <v>Kozma</v>
      </c>
      <c r="L96" s="14"/>
      <c r="M96" s="10"/>
      <c r="N96" s="10"/>
      <c r="O96" s="10"/>
      <c r="P96" s="10"/>
      <c r="Q96" s="17"/>
    </row>
    <row r="97" ht="12.75">
      <c r="I97" s="26"/>
    </row>
    <row r="98" spans="1:17" ht="12.75">
      <c r="A98" s="69">
        <v>5</v>
      </c>
      <c r="B98" s="15" t="str">
        <f>B9</f>
        <v>Mart</v>
      </c>
      <c r="C98" s="13"/>
      <c r="D98" s="9"/>
      <c r="E98" s="9"/>
      <c r="F98" s="9"/>
      <c r="G98" s="9"/>
      <c r="H98" s="16"/>
      <c r="I98" s="25"/>
      <c r="J98" s="69">
        <v>5</v>
      </c>
      <c r="K98" s="15" t="str">
        <f>K9</f>
        <v>Liisi</v>
      </c>
      <c r="L98" s="13"/>
      <c r="M98" s="9"/>
      <c r="N98" s="9"/>
      <c r="O98" s="9"/>
      <c r="P98" s="9"/>
      <c r="Q98" s="16"/>
    </row>
    <row r="99" spans="1:17" ht="12.75">
      <c r="A99" s="69"/>
      <c r="B99" s="15" t="str">
        <f>B10</f>
        <v>PAE</v>
      </c>
      <c r="C99" s="14"/>
      <c r="D99" s="10"/>
      <c r="E99" s="10"/>
      <c r="F99" s="10"/>
      <c r="G99" s="10"/>
      <c r="H99" s="17"/>
      <c r="I99" s="25"/>
      <c r="J99" s="69"/>
      <c r="K99" s="15" t="str">
        <f>K10</f>
        <v>KOIT</v>
      </c>
      <c r="L99" s="14"/>
      <c r="M99" s="10"/>
      <c r="N99" s="10"/>
      <c r="O99" s="10"/>
      <c r="P99" s="10"/>
      <c r="Q99" s="17"/>
    </row>
    <row r="100" ht="12.75">
      <c r="I100" s="26"/>
    </row>
    <row r="101" spans="3:12" ht="12.75">
      <c r="C101" s="22" t="s">
        <v>40</v>
      </c>
      <c r="I101" s="26"/>
      <c r="L101" s="22" t="s">
        <v>40</v>
      </c>
    </row>
    <row r="102" spans="1:17" ht="12.75">
      <c r="A102" s="69">
        <v>4</v>
      </c>
      <c r="B102" s="15" t="str">
        <f>B7</f>
        <v>Kaspar</v>
      </c>
      <c r="C102" s="13"/>
      <c r="D102" s="9"/>
      <c r="E102" s="9"/>
      <c r="F102" s="9"/>
      <c r="G102" s="9"/>
      <c r="H102" s="16"/>
      <c r="I102" s="25"/>
      <c r="J102" s="69">
        <v>4</v>
      </c>
      <c r="K102" s="15" t="str">
        <f>K7</f>
        <v>Marina</v>
      </c>
      <c r="L102" s="13"/>
      <c r="M102" s="9"/>
      <c r="N102" s="9"/>
      <c r="O102" s="9"/>
      <c r="P102" s="9"/>
      <c r="Q102" s="16"/>
    </row>
    <row r="103" spans="1:17" ht="12.75">
      <c r="A103" s="69"/>
      <c r="B103" s="15" t="str">
        <f>B8</f>
        <v>KRUUSALU</v>
      </c>
      <c r="C103" s="14"/>
      <c r="D103" s="10"/>
      <c r="E103" s="10"/>
      <c r="F103" s="10"/>
      <c r="G103" s="10"/>
      <c r="H103" s="17"/>
      <c r="I103" s="25"/>
      <c r="J103" s="69"/>
      <c r="K103" s="15" t="str">
        <f>K8</f>
        <v>GOLIKOVA</v>
      </c>
      <c r="L103" s="14"/>
      <c r="M103" s="10"/>
      <c r="N103" s="10"/>
      <c r="O103" s="10"/>
      <c r="P103" s="10"/>
      <c r="Q103" s="17"/>
    </row>
    <row r="104" ht="12.75">
      <c r="I104" s="26"/>
    </row>
    <row r="105" spans="1:17" ht="12.75">
      <c r="A105" s="69">
        <v>6</v>
      </c>
      <c r="B105" s="15" t="str">
        <f>B11</f>
        <v>Mihkel</v>
      </c>
      <c r="C105" s="13"/>
      <c r="D105" s="9"/>
      <c r="E105" s="9"/>
      <c r="F105" s="9"/>
      <c r="G105" s="9"/>
      <c r="H105" s="16"/>
      <c r="I105" s="25"/>
      <c r="J105" s="69">
        <v>6</v>
      </c>
      <c r="K105" s="15" t="str">
        <f>K11</f>
        <v>Maarika</v>
      </c>
      <c r="L105" s="13"/>
      <c r="M105" s="9"/>
      <c r="N105" s="9"/>
      <c r="O105" s="9"/>
      <c r="P105" s="9"/>
      <c r="Q105" s="16"/>
    </row>
    <row r="106" spans="1:17" ht="12.75">
      <c r="A106" s="69"/>
      <c r="B106" s="15" t="str">
        <f>B12</f>
        <v>PAE</v>
      </c>
      <c r="C106" s="14"/>
      <c r="D106" s="10"/>
      <c r="E106" s="10"/>
      <c r="F106" s="10"/>
      <c r="G106" s="10"/>
      <c r="H106" s="17"/>
      <c r="I106" s="25"/>
      <c r="J106" s="69"/>
      <c r="K106" s="15" t="str">
        <f>K12</f>
        <v>Toompere</v>
      </c>
      <c r="L106" s="14"/>
      <c r="M106" s="10"/>
      <c r="N106" s="10"/>
      <c r="O106" s="10"/>
      <c r="P106" s="10"/>
      <c r="Q106" s="17"/>
    </row>
    <row r="107" ht="12.75">
      <c r="I107" s="26"/>
    </row>
    <row r="108" spans="3:12" ht="12.75">
      <c r="C108" s="22" t="s">
        <v>41</v>
      </c>
      <c r="I108" s="26"/>
      <c r="L108" s="22" t="s">
        <v>41</v>
      </c>
    </row>
    <row r="109" spans="1:17" ht="12.75">
      <c r="A109" s="69">
        <v>1</v>
      </c>
      <c r="B109" s="8" t="str">
        <f>B1</f>
        <v>Toomas</v>
      </c>
      <c r="C109" s="13"/>
      <c r="D109" s="9"/>
      <c r="E109" s="9"/>
      <c r="F109" s="9"/>
      <c r="G109" s="9"/>
      <c r="H109" s="16"/>
      <c r="I109" s="25"/>
      <c r="J109" s="69">
        <v>1</v>
      </c>
      <c r="K109" s="8" t="str">
        <f>K1</f>
        <v>Olesja</v>
      </c>
      <c r="L109" s="13"/>
      <c r="M109" s="9"/>
      <c r="N109" s="9"/>
      <c r="O109" s="9"/>
      <c r="P109" s="9"/>
      <c r="Q109" s="16"/>
    </row>
    <row r="110" spans="1:17" ht="12.75">
      <c r="A110" s="69"/>
      <c r="B110" s="8" t="str">
        <f>B2</f>
        <v>LIBENE</v>
      </c>
      <c r="C110" s="14"/>
      <c r="D110" s="10"/>
      <c r="E110" s="10"/>
      <c r="F110" s="10"/>
      <c r="G110" s="10"/>
      <c r="H110" s="17"/>
      <c r="I110" s="25"/>
      <c r="J110" s="69"/>
      <c r="K110" s="8" t="str">
        <f>K2</f>
        <v>KETŠKO</v>
      </c>
      <c r="L110" s="14"/>
      <c r="M110" s="10"/>
      <c r="N110" s="10"/>
      <c r="O110" s="10"/>
      <c r="P110" s="10"/>
      <c r="Q110" s="17"/>
    </row>
    <row r="111" ht="12.75">
      <c r="I111" s="26"/>
    </row>
    <row r="112" spans="1:17" ht="12.75">
      <c r="A112" s="69">
        <v>8</v>
      </c>
      <c r="B112" s="15" t="str">
        <f>B15</f>
        <v>Artjom</v>
      </c>
      <c r="C112" s="13"/>
      <c r="D112" s="9"/>
      <c r="E112" s="9"/>
      <c r="F112" s="9"/>
      <c r="G112" s="9"/>
      <c r="H112" s="16"/>
      <c r="I112" s="25"/>
      <c r="J112" s="69">
        <v>8</v>
      </c>
      <c r="K112" s="15" t="str">
        <f>K15</f>
        <v>Airi</v>
      </c>
      <c r="L112" s="13"/>
      <c r="M112" s="9"/>
      <c r="N112" s="9"/>
      <c r="O112" s="9"/>
      <c r="P112" s="9"/>
      <c r="Q112" s="16"/>
    </row>
    <row r="113" spans="1:17" ht="12.75">
      <c r="A113" s="69"/>
      <c r="B113" s="15" t="str">
        <f>B16</f>
        <v>HIISKU</v>
      </c>
      <c r="C113" s="14"/>
      <c r="D113" s="10"/>
      <c r="E113" s="10"/>
      <c r="F113" s="10"/>
      <c r="G113" s="10"/>
      <c r="H113" s="17"/>
      <c r="I113" s="25"/>
      <c r="J113" s="69"/>
      <c r="K113" s="15" t="str">
        <f>K16</f>
        <v>AVAMERI</v>
      </c>
      <c r="L113" s="14"/>
      <c r="M113" s="10"/>
      <c r="N113" s="10"/>
      <c r="O113" s="10"/>
      <c r="P113" s="10"/>
      <c r="Q113" s="17"/>
    </row>
    <row r="114" ht="12.75">
      <c r="I114" s="26"/>
    </row>
    <row r="115" spans="3:12" ht="12.75">
      <c r="C115" s="22" t="s">
        <v>41</v>
      </c>
      <c r="I115" s="26"/>
      <c r="L115" s="22" t="s">
        <v>41</v>
      </c>
    </row>
    <row r="116" spans="1:17" ht="12.75">
      <c r="A116" s="69">
        <v>2</v>
      </c>
      <c r="B116" s="15" t="str">
        <f>B3</f>
        <v>Aleksandr</v>
      </c>
      <c r="C116" s="13"/>
      <c r="D116" s="9"/>
      <c r="E116" s="9"/>
      <c r="F116" s="9"/>
      <c r="G116" s="9"/>
      <c r="H116" s="16"/>
      <c r="I116" s="25"/>
      <c r="J116" s="69">
        <v>2</v>
      </c>
      <c r="K116" s="15" t="str">
        <f>K3</f>
        <v>Valeria</v>
      </c>
      <c r="L116" s="13"/>
      <c r="M116" s="9"/>
      <c r="N116" s="9"/>
      <c r="O116" s="9"/>
      <c r="P116" s="9"/>
      <c r="Q116" s="16"/>
    </row>
    <row r="117" spans="1:17" ht="12.75">
      <c r="A117" s="69"/>
      <c r="B117" s="15" t="str">
        <f>B4</f>
        <v>LUšIN</v>
      </c>
      <c r="C117" s="14"/>
      <c r="D117" s="10"/>
      <c r="E117" s="10"/>
      <c r="F117" s="10"/>
      <c r="G117" s="10"/>
      <c r="H117" s="17"/>
      <c r="I117" s="25"/>
      <c r="J117" s="69"/>
      <c r="K117" s="15" t="str">
        <f>K4</f>
        <v>PETROVA</v>
      </c>
      <c r="L117" s="14"/>
      <c r="M117" s="10"/>
      <c r="N117" s="10"/>
      <c r="O117" s="10"/>
      <c r="P117" s="10"/>
      <c r="Q117" s="17"/>
    </row>
    <row r="118" ht="12.75">
      <c r="I118" s="26"/>
    </row>
    <row r="119" spans="1:17" ht="12.75">
      <c r="A119" s="69">
        <v>7</v>
      </c>
      <c r="B119" s="15" t="str">
        <f>B13</f>
        <v>Mikk</v>
      </c>
      <c r="C119" s="13"/>
      <c r="D119" s="9"/>
      <c r="E119" s="9"/>
      <c r="F119" s="9"/>
      <c r="G119" s="9"/>
      <c r="H119" s="16"/>
      <c r="I119" s="25"/>
      <c r="J119" s="69">
        <v>7</v>
      </c>
      <c r="K119" s="15" t="str">
        <f>K13</f>
        <v>Getter</v>
      </c>
      <c r="L119" s="13"/>
      <c r="M119" s="9"/>
      <c r="N119" s="9"/>
      <c r="O119" s="9"/>
      <c r="P119" s="9"/>
      <c r="Q119" s="16"/>
    </row>
    <row r="120" spans="1:17" ht="12.75">
      <c r="A120" s="69"/>
      <c r="B120" s="15" t="str">
        <f>B14</f>
        <v>VAIKLA</v>
      </c>
      <c r="C120" s="14"/>
      <c r="D120" s="10"/>
      <c r="E120" s="10"/>
      <c r="F120" s="10"/>
      <c r="G120" s="10"/>
      <c r="H120" s="17"/>
      <c r="I120" s="25"/>
      <c r="J120" s="69"/>
      <c r="K120" s="15" t="str">
        <f>K14</f>
        <v>Põru</v>
      </c>
      <c r="L120" s="14"/>
      <c r="M120" s="10"/>
      <c r="N120" s="10"/>
      <c r="O120" s="10"/>
      <c r="P120" s="10"/>
      <c r="Q120" s="17"/>
    </row>
    <row r="121" ht="12.75">
      <c r="I121" s="26"/>
    </row>
    <row r="122" spans="3:12" ht="12.75">
      <c r="C122" s="22" t="s">
        <v>41</v>
      </c>
      <c r="I122" s="26"/>
      <c r="L122" s="22" t="s">
        <v>41</v>
      </c>
    </row>
    <row r="123" spans="1:17" ht="12.75">
      <c r="A123" s="69">
        <v>3</v>
      </c>
      <c r="B123" s="15" t="str">
        <f>B5</f>
        <v>Rivo</v>
      </c>
      <c r="C123" s="13"/>
      <c r="D123" s="9"/>
      <c r="E123" s="9"/>
      <c r="F123" s="9"/>
      <c r="G123" s="9"/>
      <c r="H123" s="16"/>
      <c r="I123" s="25"/>
      <c r="J123" s="69">
        <v>3</v>
      </c>
      <c r="K123" s="15" t="str">
        <f>K5</f>
        <v>Karmen</v>
      </c>
      <c r="L123" s="13"/>
      <c r="M123" s="9"/>
      <c r="N123" s="9"/>
      <c r="O123" s="9"/>
      <c r="P123" s="9"/>
      <c r="Q123" s="16"/>
    </row>
    <row r="124" spans="1:17" ht="12.75">
      <c r="A124" s="69"/>
      <c r="B124" s="15" t="str">
        <f>B6</f>
        <v>SAREMÄE</v>
      </c>
      <c r="C124" s="14"/>
      <c r="D124" s="10"/>
      <c r="E124" s="10"/>
      <c r="F124" s="10"/>
      <c r="G124" s="10"/>
      <c r="H124" s="17"/>
      <c r="I124" s="25"/>
      <c r="J124" s="69"/>
      <c r="K124" s="15" t="str">
        <f>K6</f>
        <v>Kozma</v>
      </c>
      <c r="L124" s="14"/>
      <c r="M124" s="10"/>
      <c r="N124" s="10"/>
      <c r="O124" s="10"/>
      <c r="P124" s="10"/>
      <c r="Q124" s="17"/>
    </row>
    <row r="125" ht="12.75">
      <c r="I125" s="26"/>
    </row>
    <row r="126" spans="1:17" ht="12.75">
      <c r="A126" s="69">
        <v>6</v>
      </c>
      <c r="B126" s="15" t="str">
        <f>B11</f>
        <v>Mihkel</v>
      </c>
      <c r="C126" s="13"/>
      <c r="D126" s="9"/>
      <c r="E126" s="9"/>
      <c r="F126" s="9"/>
      <c r="G126" s="9"/>
      <c r="H126" s="16"/>
      <c r="I126" s="25"/>
      <c r="J126" s="69">
        <v>6</v>
      </c>
      <c r="K126" s="15" t="str">
        <f>K11</f>
        <v>Maarika</v>
      </c>
      <c r="L126" s="13"/>
      <c r="M126" s="9"/>
      <c r="N126" s="9"/>
      <c r="O126" s="9"/>
      <c r="P126" s="9"/>
      <c r="Q126" s="16"/>
    </row>
    <row r="127" spans="1:17" ht="12.75">
      <c r="A127" s="69"/>
      <c r="B127" s="15" t="str">
        <f>B12</f>
        <v>PAE</v>
      </c>
      <c r="C127" s="14"/>
      <c r="D127" s="10"/>
      <c r="E127" s="10"/>
      <c r="F127" s="10"/>
      <c r="G127" s="10"/>
      <c r="H127" s="17"/>
      <c r="I127" s="25"/>
      <c r="J127" s="69"/>
      <c r="K127" s="15" t="str">
        <f>K12</f>
        <v>Toompere</v>
      </c>
      <c r="L127" s="14"/>
      <c r="M127" s="10"/>
      <c r="N127" s="10"/>
      <c r="O127" s="10"/>
      <c r="P127" s="10"/>
      <c r="Q127" s="17"/>
    </row>
    <row r="128" ht="12.75">
      <c r="I128" s="26"/>
    </row>
    <row r="129" spans="3:12" ht="12.75">
      <c r="C129" s="22" t="s">
        <v>41</v>
      </c>
      <c r="I129" s="26"/>
      <c r="L129" s="22" t="s">
        <v>41</v>
      </c>
    </row>
    <row r="130" spans="1:17" ht="12.75">
      <c r="A130" s="69">
        <v>4</v>
      </c>
      <c r="B130" s="15" t="str">
        <f>B7</f>
        <v>Kaspar</v>
      </c>
      <c r="C130" s="13"/>
      <c r="D130" s="9"/>
      <c r="E130" s="9"/>
      <c r="F130" s="9"/>
      <c r="G130" s="9"/>
      <c r="H130" s="16"/>
      <c r="I130" s="25"/>
      <c r="J130" s="69">
        <v>4</v>
      </c>
      <c r="K130" s="15" t="str">
        <f>K7</f>
        <v>Marina</v>
      </c>
      <c r="L130" s="13"/>
      <c r="M130" s="9"/>
      <c r="N130" s="9"/>
      <c r="O130" s="9"/>
      <c r="P130" s="9"/>
      <c r="Q130" s="16"/>
    </row>
    <row r="131" spans="1:17" ht="12.75">
      <c r="A131" s="69"/>
      <c r="B131" s="15" t="str">
        <f>B8</f>
        <v>KRUUSALU</v>
      </c>
      <c r="C131" s="14"/>
      <c r="D131" s="10"/>
      <c r="E131" s="10"/>
      <c r="F131" s="10"/>
      <c r="G131" s="10"/>
      <c r="H131" s="17"/>
      <c r="I131" s="25"/>
      <c r="J131" s="69"/>
      <c r="K131" s="15" t="str">
        <f>K8</f>
        <v>GOLIKOVA</v>
      </c>
      <c r="L131" s="14"/>
      <c r="M131" s="10"/>
      <c r="N131" s="10"/>
      <c r="O131" s="10"/>
      <c r="P131" s="10"/>
      <c r="Q131" s="17"/>
    </row>
    <row r="132" ht="12.75">
      <c r="I132" s="26"/>
    </row>
    <row r="133" spans="1:17" ht="12.75">
      <c r="A133" s="69">
        <v>5</v>
      </c>
      <c r="B133" s="15" t="str">
        <f>B9</f>
        <v>Mart</v>
      </c>
      <c r="C133" s="13"/>
      <c r="D133" s="9"/>
      <c r="E133" s="9"/>
      <c r="F133" s="9"/>
      <c r="G133" s="9"/>
      <c r="H133" s="16"/>
      <c r="I133" s="25"/>
      <c r="J133" s="69">
        <v>5</v>
      </c>
      <c r="K133" s="15" t="str">
        <f>K9</f>
        <v>Liisi</v>
      </c>
      <c r="L133" s="13"/>
      <c r="M133" s="9"/>
      <c r="N133" s="9"/>
      <c r="O133" s="9"/>
      <c r="P133" s="9"/>
      <c r="Q133" s="16"/>
    </row>
    <row r="134" spans="1:17" ht="12.75">
      <c r="A134" s="69"/>
      <c r="B134" s="15" t="str">
        <f>B10</f>
        <v>PAE</v>
      </c>
      <c r="C134" s="14"/>
      <c r="D134" s="10"/>
      <c r="E134" s="10"/>
      <c r="F134" s="10"/>
      <c r="G134" s="10"/>
      <c r="H134" s="17"/>
      <c r="I134" s="25"/>
      <c r="J134" s="69"/>
      <c r="K134" s="15" t="str">
        <f>K10</f>
        <v>KOIT</v>
      </c>
      <c r="L134" s="14"/>
      <c r="M134" s="10"/>
      <c r="N134" s="10"/>
      <c r="O134" s="10"/>
      <c r="P134" s="10"/>
      <c r="Q134" s="17"/>
    </row>
    <row r="135" ht="12.75">
      <c r="I135" s="26"/>
    </row>
    <row r="136" spans="3:12" ht="12.75">
      <c r="C136" s="22" t="s">
        <v>42</v>
      </c>
      <c r="I136" s="26"/>
      <c r="L136" s="22" t="s">
        <v>42</v>
      </c>
    </row>
    <row r="137" spans="1:17" ht="12.75">
      <c r="A137" s="69">
        <v>1</v>
      </c>
      <c r="B137" s="15" t="str">
        <f>B1</f>
        <v>Toomas</v>
      </c>
      <c r="C137" s="13"/>
      <c r="D137" s="9"/>
      <c r="E137" s="9"/>
      <c r="F137" s="9"/>
      <c r="G137" s="9"/>
      <c r="H137" s="16"/>
      <c r="I137" s="25"/>
      <c r="J137" s="69">
        <v>1</v>
      </c>
      <c r="K137" s="15" t="str">
        <f>K1</f>
        <v>Olesja</v>
      </c>
      <c r="L137" s="13"/>
      <c r="M137" s="9"/>
      <c r="N137" s="9"/>
      <c r="O137" s="9"/>
      <c r="P137" s="9"/>
      <c r="Q137" s="16"/>
    </row>
    <row r="138" spans="1:17" ht="12.75">
      <c r="A138" s="69"/>
      <c r="B138" s="15" t="str">
        <f>B2</f>
        <v>LIBENE</v>
      </c>
      <c r="C138" s="14"/>
      <c r="D138" s="10"/>
      <c r="E138" s="10"/>
      <c r="F138" s="10"/>
      <c r="G138" s="10"/>
      <c r="H138" s="17"/>
      <c r="I138" s="25"/>
      <c r="J138" s="69"/>
      <c r="K138" s="15" t="str">
        <f>K2</f>
        <v>KETŠKO</v>
      </c>
      <c r="L138" s="14"/>
      <c r="M138" s="10"/>
      <c r="N138" s="10"/>
      <c r="O138" s="10"/>
      <c r="P138" s="10"/>
      <c r="Q138" s="17"/>
    </row>
    <row r="139" ht="12.75">
      <c r="I139" s="26"/>
    </row>
    <row r="140" spans="1:17" ht="12.75">
      <c r="A140" s="69">
        <v>3</v>
      </c>
      <c r="B140" s="15" t="str">
        <f>B5</f>
        <v>Rivo</v>
      </c>
      <c r="C140" s="13"/>
      <c r="D140" s="9"/>
      <c r="E140" s="9"/>
      <c r="F140" s="9"/>
      <c r="G140" s="9"/>
      <c r="H140" s="16"/>
      <c r="I140" s="25"/>
      <c r="J140" s="69">
        <v>3</v>
      </c>
      <c r="K140" s="15" t="str">
        <f>K5</f>
        <v>Karmen</v>
      </c>
      <c r="L140" s="13"/>
      <c r="M140" s="9"/>
      <c r="N140" s="9"/>
      <c r="O140" s="9"/>
      <c r="P140" s="9"/>
      <c r="Q140" s="16"/>
    </row>
    <row r="141" spans="1:17" ht="12.75">
      <c r="A141" s="69"/>
      <c r="B141" s="15" t="str">
        <f>B6</f>
        <v>SAREMÄE</v>
      </c>
      <c r="C141" s="14"/>
      <c r="D141" s="10"/>
      <c r="E141" s="10"/>
      <c r="F141" s="10"/>
      <c r="G141" s="10"/>
      <c r="H141" s="17"/>
      <c r="I141" s="25"/>
      <c r="J141" s="69"/>
      <c r="K141" s="15" t="str">
        <f>K6</f>
        <v>Kozma</v>
      </c>
      <c r="L141" s="14"/>
      <c r="M141" s="10"/>
      <c r="N141" s="10"/>
      <c r="O141" s="10"/>
      <c r="P141" s="10"/>
      <c r="Q141" s="17"/>
    </row>
    <row r="142" ht="12.75">
      <c r="I142" s="26"/>
    </row>
    <row r="143" spans="3:12" ht="12.75">
      <c r="C143" s="22" t="s">
        <v>42</v>
      </c>
      <c r="I143" s="26"/>
      <c r="L143" s="22" t="s">
        <v>42</v>
      </c>
    </row>
    <row r="144" spans="1:17" ht="12.75">
      <c r="A144" s="69">
        <v>2</v>
      </c>
      <c r="B144" s="15" t="str">
        <f>B3</f>
        <v>Aleksandr</v>
      </c>
      <c r="C144" s="13"/>
      <c r="D144" s="9"/>
      <c r="E144" s="9"/>
      <c r="F144" s="9"/>
      <c r="G144" s="9"/>
      <c r="H144" s="16"/>
      <c r="I144" s="25"/>
      <c r="J144" s="69">
        <v>2</v>
      </c>
      <c r="K144" s="15" t="str">
        <f>K3</f>
        <v>Valeria</v>
      </c>
      <c r="L144" s="13"/>
      <c r="M144" s="9"/>
      <c r="N144" s="9"/>
      <c r="O144" s="9"/>
      <c r="P144" s="9"/>
      <c r="Q144" s="16"/>
    </row>
    <row r="145" spans="1:17" ht="12.75">
      <c r="A145" s="69"/>
      <c r="B145" s="15" t="str">
        <f>B4</f>
        <v>LUšIN</v>
      </c>
      <c r="C145" s="14"/>
      <c r="D145" s="10"/>
      <c r="E145" s="10"/>
      <c r="F145" s="10"/>
      <c r="G145" s="10"/>
      <c r="H145" s="17"/>
      <c r="I145" s="25"/>
      <c r="J145" s="69"/>
      <c r="K145" s="15" t="str">
        <f>K4</f>
        <v>PETROVA</v>
      </c>
      <c r="L145" s="14"/>
      <c r="M145" s="10"/>
      <c r="N145" s="10"/>
      <c r="O145" s="10"/>
      <c r="P145" s="10"/>
      <c r="Q145" s="17"/>
    </row>
    <row r="146" ht="12.75">
      <c r="I146" s="26"/>
    </row>
    <row r="147" spans="1:17" ht="12.75">
      <c r="A147" s="69">
        <v>4</v>
      </c>
      <c r="B147" s="15" t="str">
        <f>B7</f>
        <v>Kaspar</v>
      </c>
      <c r="C147" s="13"/>
      <c r="D147" s="9"/>
      <c r="E147" s="9"/>
      <c r="F147" s="9"/>
      <c r="G147" s="9"/>
      <c r="H147" s="16"/>
      <c r="I147" s="25"/>
      <c r="J147" s="69">
        <v>4</v>
      </c>
      <c r="K147" s="15" t="str">
        <f>K7</f>
        <v>Marina</v>
      </c>
      <c r="L147" s="13"/>
      <c r="M147" s="9"/>
      <c r="N147" s="9"/>
      <c r="O147" s="9"/>
      <c r="P147" s="9"/>
      <c r="Q147" s="16"/>
    </row>
    <row r="148" spans="1:17" ht="12.75">
      <c r="A148" s="69"/>
      <c r="B148" s="15" t="str">
        <f>B8</f>
        <v>KRUUSALU</v>
      </c>
      <c r="C148" s="14"/>
      <c r="D148" s="10"/>
      <c r="E148" s="10"/>
      <c r="F148" s="10"/>
      <c r="G148" s="10"/>
      <c r="H148" s="17"/>
      <c r="I148" s="25"/>
      <c r="J148" s="69"/>
      <c r="K148" s="15" t="str">
        <f>K8</f>
        <v>GOLIKOVA</v>
      </c>
      <c r="L148" s="14"/>
      <c r="M148" s="10"/>
      <c r="N148" s="10"/>
      <c r="O148" s="10"/>
      <c r="P148" s="10"/>
      <c r="Q148" s="17"/>
    </row>
    <row r="149" ht="12.75">
      <c r="I149" s="26"/>
    </row>
    <row r="150" spans="3:12" ht="12.75">
      <c r="C150" s="22" t="s">
        <v>42</v>
      </c>
      <c r="I150" s="26"/>
      <c r="L150" s="22" t="s">
        <v>42</v>
      </c>
    </row>
    <row r="151" spans="1:17" ht="12.75">
      <c r="A151" s="69">
        <v>5</v>
      </c>
      <c r="B151" s="15" t="str">
        <f>B9</f>
        <v>Mart</v>
      </c>
      <c r="C151" s="13"/>
      <c r="D151" s="9"/>
      <c r="E151" s="9"/>
      <c r="F151" s="9"/>
      <c r="G151" s="9"/>
      <c r="H151" s="16"/>
      <c r="I151" s="25"/>
      <c r="J151" s="69">
        <v>5</v>
      </c>
      <c r="K151" s="15" t="str">
        <f>K9</f>
        <v>Liisi</v>
      </c>
      <c r="L151" s="13"/>
      <c r="M151" s="9"/>
      <c r="N151" s="9"/>
      <c r="O151" s="9"/>
      <c r="P151" s="9"/>
      <c r="Q151" s="16"/>
    </row>
    <row r="152" spans="1:17" ht="12.75">
      <c r="A152" s="69"/>
      <c r="B152" s="15" t="str">
        <f>B10</f>
        <v>PAE</v>
      </c>
      <c r="C152" s="14"/>
      <c r="D152" s="10"/>
      <c r="E152" s="10"/>
      <c r="F152" s="10"/>
      <c r="G152" s="10"/>
      <c r="H152" s="17"/>
      <c r="I152" s="25"/>
      <c r="J152" s="69"/>
      <c r="K152" s="15" t="str">
        <f>K10</f>
        <v>KOIT</v>
      </c>
      <c r="L152" s="14"/>
      <c r="M152" s="10"/>
      <c r="N152" s="10"/>
      <c r="O152" s="10"/>
      <c r="P152" s="10"/>
      <c r="Q152" s="17"/>
    </row>
    <row r="153" ht="12.75">
      <c r="I153" s="26"/>
    </row>
    <row r="154" spans="1:17" ht="12.75">
      <c r="A154" s="69">
        <v>7</v>
      </c>
      <c r="B154" s="15" t="str">
        <f>B13</f>
        <v>Mikk</v>
      </c>
      <c r="C154" s="13"/>
      <c r="D154" s="9"/>
      <c r="E154" s="9"/>
      <c r="F154" s="9"/>
      <c r="G154" s="9"/>
      <c r="H154" s="16"/>
      <c r="I154" s="25"/>
      <c r="J154" s="69">
        <v>7</v>
      </c>
      <c r="K154" s="15" t="str">
        <f>K13</f>
        <v>Getter</v>
      </c>
      <c r="L154" s="13"/>
      <c r="M154" s="9"/>
      <c r="N154" s="9"/>
      <c r="O154" s="9"/>
      <c r="P154" s="9"/>
      <c r="Q154" s="16"/>
    </row>
    <row r="155" spans="1:17" ht="12.75">
      <c r="A155" s="69"/>
      <c r="B155" s="15" t="str">
        <f>B14</f>
        <v>VAIKLA</v>
      </c>
      <c r="C155" s="14"/>
      <c r="D155" s="10"/>
      <c r="E155" s="10"/>
      <c r="F155" s="10"/>
      <c r="G155" s="10"/>
      <c r="H155" s="17"/>
      <c r="I155" s="25"/>
      <c r="J155" s="69"/>
      <c r="K155" s="15" t="str">
        <f>K14</f>
        <v>Põru</v>
      </c>
      <c r="L155" s="14"/>
      <c r="M155" s="10"/>
      <c r="N155" s="10"/>
      <c r="O155" s="10"/>
      <c r="P155" s="10"/>
      <c r="Q155" s="17"/>
    </row>
    <row r="156" ht="12.75">
      <c r="I156" s="26"/>
    </row>
    <row r="157" spans="3:12" ht="12.75">
      <c r="C157" s="22" t="s">
        <v>42</v>
      </c>
      <c r="I157" s="26"/>
      <c r="L157" s="22" t="s">
        <v>42</v>
      </c>
    </row>
    <row r="158" spans="1:17" ht="12.75">
      <c r="A158" s="69">
        <v>6</v>
      </c>
      <c r="B158" s="15" t="str">
        <f>B11</f>
        <v>Mihkel</v>
      </c>
      <c r="C158" s="13"/>
      <c r="D158" s="9"/>
      <c r="E158" s="9"/>
      <c r="F158" s="9"/>
      <c r="G158" s="9"/>
      <c r="H158" s="16"/>
      <c r="I158" s="25"/>
      <c r="J158" s="69">
        <v>6</v>
      </c>
      <c r="K158" s="15" t="str">
        <f>K11</f>
        <v>Maarika</v>
      </c>
      <c r="L158" s="13"/>
      <c r="M158" s="9"/>
      <c r="N158" s="9"/>
      <c r="O158" s="9"/>
      <c r="P158" s="9"/>
      <c r="Q158" s="16"/>
    </row>
    <row r="159" spans="1:17" ht="12.75">
      <c r="A159" s="69"/>
      <c r="B159" s="15" t="str">
        <f>B12</f>
        <v>PAE</v>
      </c>
      <c r="C159" s="14"/>
      <c r="D159" s="10"/>
      <c r="E159" s="10"/>
      <c r="F159" s="10"/>
      <c r="G159" s="10"/>
      <c r="H159" s="17"/>
      <c r="I159" s="25"/>
      <c r="J159" s="69"/>
      <c r="K159" s="15" t="str">
        <f>K12</f>
        <v>Toompere</v>
      </c>
      <c r="L159" s="14"/>
      <c r="M159" s="10"/>
      <c r="N159" s="10"/>
      <c r="O159" s="10"/>
      <c r="P159" s="10"/>
      <c r="Q159" s="17"/>
    </row>
    <row r="160" ht="12.75">
      <c r="I160" s="26"/>
    </row>
    <row r="161" spans="1:17" ht="12.75">
      <c r="A161" s="69">
        <v>8</v>
      </c>
      <c r="B161" s="15" t="str">
        <f>B15</f>
        <v>Artjom</v>
      </c>
      <c r="C161" s="13"/>
      <c r="D161" s="9"/>
      <c r="E161" s="9"/>
      <c r="F161" s="9"/>
      <c r="G161" s="9"/>
      <c r="H161" s="16"/>
      <c r="I161" s="25"/>
      <c r="J161" s="69">
        <v>8</v>
      </c>
      <c r="K161" s="15" t="str">
        <f>K15</f>
        <v>Airi</v>
      </c>
      <c r="L161" s="13"/>
      <c r="M161" s="9"/>
      <c r="N161" s="9"/>
      <c r="O161" s="9"/>
      <c r="P161" s="9"/>
      <c r="Q161" s="16"/>
    </row>
    <row r="162" spans="1:17" ht="12.75">
      <c r="A162" s="69"/>
      <c r="B162" s="15" t="str">
        <f>B16</f>
        <v>HIISKU</v>
      </c>
      <c r="C162" s="14"/>
      <c r="D162" s="10"/>
      <c r="E162" s="10"/>
      <c r="F162" s="10"/>
      <c r="G162" s="10"/>
      <c r="H162" s="17"/>
      <c r="I162" s="25"/>
      <c r="J162" s="69"/>
      <c r="K162" s="15" t="str">
        <f>K16</f>
        <v>AVAMERI</v>
      </c>
      <c r="L162" s="14"/>
      <c r="M162" s="10"/>
      <c r="N162" s="10"/>
      <c r="O162" s="10"/>
      <c r="P162" s="10"/>
      <c r="Q162" s="17"/>
    </row>
    <row r="163" ht="12.75">
      <c r="I163" s="26"/>
    </row>
    <row r="164" spans="3:12" ht="12.75">
      <c r="C164" s="22" t="s">
        <v>43</v>
      </c>
      <c r="I164" s="26"/>
      <c r="L164" s="22" t="s">
        <v>43</v>
      </c>
    </row>
    <row r="165" spans="1:17" ht="12.75">
      <c r="A165" s="69">
        <v>1</v>
      </c>
      <c r="B165" s="15" t="str">
        <f>B1</f>
        <v>Toomas</v>
      </c>
      <c r="C165" s="13"/>
      <c r="D165" s="9"/>
      <c r="E165" s="9"/>
      <c r="F165" s="9"/>
      <c r="G165" s="9"/>
      <c r="H165" s="16"/>
      <c r="I165" s="25"/>
      <c r="J165" s="69">
        <v>1</v>
      </c>
      <c r="K165" s="15" t="str">
        <f>K1</f>
        <v>Olesja</v>
      </c>
      <c r="L165" s="13"/>
      <c r="M165" s="9"/>
      <c r="N165" s="9"/>
      <c r="O165" s="9"/>
      <c r="P165" s="9"/>
      <c r="Q165" s="16"/>
    </row>
    <row r="166" spans="1:17" ht="12.75">
      <c r="A166" s="69"/>
      <c r="B166" s="15" t="str">
        <f>B2</f>
        <v>LIBENE</v>
      </c>
      <c r="C166" s="14"/>
      <c r="D166" s="10"/>
      <c r="E166" s="10"/>
      <c r="F166" s="10"/>
      <c r="G166" s="10"/>
      <c r="H166" s="17"/>
      <c r="I166" s="25"/>
      <c r="J166" s="69"/>
      <c r="K166" s="15" t="str">
        <f>K2</f>
        <v>KETŠKO</v>
      </c>
      <c r="L166" s="14"/>
      <c r="M166" s="10"/>
      <c r="N166" s="10"/>
      <c r="O166" s="10"/>
      <c r="P166" s="10"/>
      <c r="Q166" s="17"/>
    </row>
    <row r="167" ht="12.75">
      <c r="I167" s="26"/>
    </row>
    <row r="168" spans="1:17" ht="12.75">
      <c r="A168" s="69">
        <v>4</v>
      </c>
      <c r="B168" s="15" t="str">
        <f>B7</f>
        <v>Kaspar</v>
      </c>
      <c r="C168" s="13"/>
      <c r="D168" s="9"/>
      <c r="E168" s="9"/>
      <c r="F168" s="9"/>
      <c r="G168" s="9"/>
      <c r="H168" s="16"/>
      <c r="I168" s="25"/>
      <c r="J168" s="69">
        <v>4</v>
      </c>
      <c r="K168" s="15" t="str">
        <f>K7</f>
        <v>Marina</v>
      </c>
      <c r="L168" s="13"/>
      <c r="M168" s="9"/>
      <c r="N168" s="9"/>
      <c r="O168" s="9"/>
      <c r="P168" s="9"/>
      <c r="Q168" s="16"/>
    </row>
    <row r="169" spans="1:17" ht="12.75">
      <c r="A169" s="69"/>
      <c r="B169" s="15" t="str">
        <f>B8</f>
        <v>KRUUSALU</v>
      </c>
      <c r="C169" s="14"/>
      <c r="D169" s="10"/>
      <c r="E169" s="10"/>
      <c r="F169" s="10"/>
      <c r="G169" s="10"/>
      <c r="H169" s="17"/>
      <c r="I169" s="25"/>
      <c r="J169" s="69"/>
      <c r="K169" s="15" t="str">
        <f>K8</f>
        <v>GOLIKOVA</v>
      </c>
      <c r="L169" s="14"/>
      <c r="M169" s="10"/>
      <c r="N169" s="10"/>
      <c r="O169" s="10"/>
      <c r="P169" s="10"/>
      <c r="Q169" s="17"/>
    </row>
    <row r="170" ht="12.75">
      <c r="I170" s="26"/>
    </row>
    <row r="171" spans="3:12" ht="12.75">
      <c r="C171" s="22" t="s">
        <v>43</v>
      </c>
      <c r="I171" s="26"/>
      <c r="L171" s="22" t="s">
        <v>43</v>
      </c>
    </row>
    <row r="172" spans="1:17" ht="12.75">
      <c r="A172" s="69">
        <v>2</v>
      </c>
      <c r="B172" s="15" t="str">
        <f>B3</f>
        <v>Aleksandr</v>
      </c>
      <c r="C172" s="13"/>
      <c r="D172" s="9"/>
      <c r="E172" s="9"/>
      <c r="F172" s="9"/>
      <c r="G172" s="9"/>
      <c r="H172" s="16"/>
      <c r="I172" s="25"/>
      <c r="J172" s="69">
        <v>2</v>
      </c>
      <c r="K172" s="15" t="str">
        <f>K3</f>
        <v>Valeria</v>
      </c>
      <c r="L172" s="13"/>
      <c r="M172" s="9"/>
      <c r="N172" s="9"/>
      <c r="O172" s="9"/>
      <c r="P172" s="9"/>
      <c r="Q172" s="16"/>
    </row>
    <row r="173" spans="1:17" ht="12.75">
      <c r="A173" s="69"/>
      <c r="B173" s="15" t="str">
        <f>B4</f>
        <v>LUšIN</v>
      </c>
      <c r="C173" s="14"/>
      <c r="D173" s="10"/>
      <c r="E173" s="10"/>
      <c r="F173" s="10"/>
      <c r="G173" s="10"/>
      <c r="H173" s="17"/>
      <c r="I173" s="25"/>
      <c r="J173" s="69"/>
      <c r="K173" s="15" t="str">
        <f>K4</f>
        <v>PETROVA</v>
      </c>
      <c r="L173" s="14"/>
      <c r="M173" s="10"/>
      <c r="N173" s="10"/>
      <c r="O173" s="10"/>
      <c r="P173" s="10"/>
      <c r="Q173" s="17"/>
    </row>
    <row r="174" ht="12.75">
      <c r="I174" s="26"/>
    </row>
    <row r="175" spans="1:17" ht="12.75">
      <c r="A175" s="69">
        <v>3</v>
      </c>
      <c r="B175" s="15" t="str">
        <f>B5</f>
        <v>Rivo</v>
      </c>
      <c r="C175" s="13"/>
      <c r="D175" s="9"/>
      <c r="E175" s="9"/>
      <c r="F175" s="9"/>
      <c r="G175" s="9"/>
      <c r="H175" s="16"/>
      <c r="I175" s="25"/>
      <c r="J175" s="69">
        <v>3</v>
      </c>
      <c r="K175" s="15" t="str">
        <f>K5</f>
        <v>Karmen</v>
      </c>
      <c r="L175" s="13"/>
      <c r="M175" s="9"/>
      <c r="N175" s="9"/>
      <c r="O175" s="9"/>
      <c r="P175" s="9"/>
      <c r="Q175" s="16"/>
    </row>
    <row r="176" spans="1:17" ht="12.75">
      <c r="A176" s="69"/>
      <c r="B176" s="15" t="str">
        <f>B6</f>
        <v>SAREMÄE</v>
      </c>
      <c r="C176" s="14"/>
      <c r="D176" s="10"/>
      <c r="E176" s="10"/>
      <c r="F176" s="10"/>
      <c r="G176" s="10"/>
      <c r="H176" s="17"/>
      <c r="I176" s="25"/>
      <c r="J176" s="69"/>
      <c r="K176" s="15" t="str">
        <f>K6</f>
        <v>Kozma</v>
      </c>
      <c r="L176" s="14"/>
      <c r="M176" s="10"/>
      <c r="N176" s="10"/>
      <c r="O176" s="10"/>
      <c r="P176" s="10"/>
      <c r="Q176" s="17"/>
    </row>
    <row r="177" ht="12.75">
      <c r="I177" s="26"/>
    </row>
    <row r="178" spans="3:12" ht="12.75">
      <c r="C178" s="22" t="s">
        <v>43</v>
      </c>
      <c r="I178" s="26"/>
      <c r="L178" s="22" t="s">
        <v>43</v>
      </c>
    </row>
    <row r="179" spans="1:17" ht="12.75">
      <c r="A179" s="69">
        <v>5</v>
      </c>
      <c r="B179" s="15" t="str">
        <f>B9</f>
        <v>Mart</v>
      </c>
      <c r="C179" s="13"/>
      <c r="D179" s="9"/>
      <c r="E179" s="9"/>
      <c r="F179" s="9"/>
      <c r="G179" s="9"/>
      <c r="H179" s="16"/>
      <c r="I179" s="25"/>
      <c r="J179" s="69">
        <v>5</v>
      </c>
      <c r="K179" s="15" t="str">
        <f>K9</f>
        <v>Liisi</v>
      </c>
      <c r="L179" s="13"/>
      <c r="M179" s="9"/>
      <c r="N179" s="9"/>
      <c r="O179" s="9"/>
      <c r="P179" s="9"/>
      <c r="Q179" s="16"/>
    </row>
    <row r="180" spans="1:17" ht="12.75">
      <c r="A180" s="69"/>
      <c r="B180" s="15" t="str">
        <f>B10</f>
        <v>PAE</v>
      </c>
      <c r="C180" s="14"/>
      <c r="D180" s="10"/>
      <c r="E180" s="10"/>
      <c r="F180" s="10"/>
      <c r="G180" s="10"/>
      <c r="H180" s="17"/>
      <c r="I180" s="25"/>
      <c r="J180" s="69"/>
      <c r="K180" s="15" t="str">
        <f>K10</f>
        <v>KOIT</v>
      </c>
      <c r="L180" s="14"/>
      <c r="M180" s="10"/>
      <c r="N180" s="10"/>
      <c r="O180" s="10"/>
      <c r="P180" s="10"/>
      <c r="Q180" s="17"/>
    </row>
    <row r="181" ht="12.75">
      <c r="I181" s="26"/>
    </row>
    <row r="182" spans="1:17" ht="12.75">
      <c r="A182" s="69">
        <v>8</v>
      </c>
      <c r="B182" s="15" t="str">
        <f>B15</f>
        <v>Artjom</v>
      </c>
      <c r="C182" s="13"/>
      <c r="D182" s="9"/>
      <c r="E182" s="9"/>
      <c r="F182" s="9"/>
      <c r="G182" s="9"/>
      <c r="H182" s="16"/>
      <c r="I182" s="25"/>
      <c r="J182" s="69">
        <v>8</v>
      </c>
      <c r="K182" s="15" t="str">
        <f>K15</f>
        <v>Airi</v>
      </c>
      <c r="L182" s="13"/>
      <c r="M182" s="9"/>
      <c r="N182" s="9"/>
      <c r="O182" s="9"/>
      <c r="P182" s="9"/>
      <c r="Q182" s="16"/>
    </row>
    <row r="183" spans="1:17" ht="12.75">
      <c r="A183" s="69"/>
      <c r="B183" s="15" t="str">
        <f>B16</f>
        <v>HIISKU</v>
      </c>
      <c r="C183" s="14"/>
      <c r="D183" s="10"/>
      <c r="E183" s="10"/>
      <c r="F183" s="10"/>
      <c r="G183" s="10"/>
      <c r="H183" s="17"/>
      <c r="I183" s="25"/>
      <c r="J183" s="69"/>
      <c r="K183" s="15" t="str">
        <f>K16</f>
        <v>AVAMERI</v>
      </c>
      <c r="L183" s="14"/>
      <c r="M183" s="10"/>
      <c r="N183" s="10"/>
      <c r="O183" s="10"/>
      <c r="P183" s="10"/>
      <c r="Q183" s="17"/>
    </row>
    <row r="184" ht="12.75">
      <c r="I184" s="26"/>
    </row>
    <row r="185" spans="3:12" ht="12.75">
      <c r="C185" s="22" t="s">
        <v>43</v>
      </c>
      <c r="I185" s="26"/>
      <c r="L185" s="22" t="s">
        <v>43</v>
      </c>
    </row>
    <row r="186" spans="1:17" ht="12.75">
      <c r="A186" s="69">
        <v>6</v>
      </c>
      <c r="B186" s="15" t="str">
        <f>B11</f>
        <v>Mihkel</v>
      </c>
      <c r="C186" s="13"/>
      <c r="D186" s="9"/>
      <c r="E186" s="9"/>
      <c r="F186" s="9"/>
      <c r="G186" s="9"/>
      <c r="H186" s="16"/>
      <c r="I186" s="25"/>
      <c r="J186" s="69">
        <v>6</v>
      </c>
      <c r="K186" s="15" t="str">
        <f>K11</f>
        <v>Maarika</v>
      </c>
      <c r="L186" s="13"/>
      <c r="M186" s="9"/>
      <c r="N186" s="9"/>
      <c r="O186" s="9"/>
      <c r="P186" s="9"/>
      <c r="Q186" s="16"/>
    </row>
    <row r="187" spans="1:17" ht="12.75">
      <c r="A187" s="69"/>
      <c r="B187" s="15" t="str">
        <f>B12</f>
        <v>PAE</v>
      </c>
      <c r="C187" s="14"/>
      <c r="D187" s="10"/>
      <c r="E187" s="10"/>
      <c r="F187" s="10"/>
      <c r="G187" s="10"/>
      <c r="H187" s="17"/>
      <c r="I187" s="25"/>
      <c r="J187" s="69"/>
      <c r="K187" s="15" t="str">
        <f>K12</f>
        <v>Toompere</v>
      </c>
      <c r="L187" s="14"/>
      <c r="M187" s="10"/>
      <c r="N187" s="10"/>
      <c r="O187" s="10"/>
      <c r="P187" s="10"/>
      <c r="Q187" s="17"/>
    </row>
    <row r="188" ht="12.75">
      <c r="I188" s="26"/>
    </row>
    <row r="189" spans="1:17" ht="12.75">
      <c r="A189" s="69">
        <v>7</v>
      </c>
      <c r="B189" s="15" t="str">
        <f>B13</f>
        <v>Mikk</v>
      </c>
      <c r="C189" s="13"/>
      <c r="D189" s="9"/>
      <c r="E189" s="9"/>
      <c r="F189" s="9"/>
      <c r="G189" s="9"/>
      <c r="H189" s="16"/>
      <c r="I189" s="25"/>
      <c r="J189" s="69">
        <v>7</v>
      </c>
      <c r="K189" s="15" t="str">
        <f>K13</f>
        <v>Getter</v>
      </c>
      <c r="L189" s="13"/>
      <c r="M189" s="9"/>
      <c r="N189" s="9"/>
      <c r="O189" s="9"/>
      <c r="P189" s="9"/>
      <c r="Q189" s="16"/>
    </row>
    <row r="190" spans="1:17" ht="12.75">
      <c r="A190" s="69"/>
      <c r="B190" s="15" t="str">
        <f>B14</f>
        <v>VAIKLA</v>
      </c>
      <c r="C190" s="14"/>
      <c r="D190" s="10"/>
      <c r="E190" s="10"/>
      <c r="F190" s="10"/>
      <c r="G190" s="10"/>
      <c r="H190" s="17"/>
      <c r="I190" s="25"/>
      <c r="J190" s="69"/>
      <c r="K190" s="15" t="str">
        <f>K14</f>
        <v>Põru</v>
      </c>
      <c r="L190" s="14"/>
      <c r="M190" s="10"/>
      <c r="N190" s="10"/>
      <c r="O190" s="10"/>
      <c r="P190" s="10"/>
      <c r="Q190" s="17"/>
    </row>
    <row r="191" spans="2:17" ht="12.75">
      <c r="B191" s="8"/>
      <c r="C191" s="8"/>
      <c r="D191" s="8"/>
      <c r="E191" s="8"/>
      <c r="F191" s="8"/>
      <c r="G191" s="8"/>
      <c r="H191" s="24"/>
      <c r="I191" s="25"/>
      <c r="K191" s="8"/>
      <c r="L191" s="8"/>
      <c r="M191" s="8"/>
      <c r="N191" s="8"/>
      <c r="O191" s="8"/>
      <c r="P191" s="8"/>
      <c r="Q191" s="21"/>
    </row>
    <row r="192" spans="3:12" ht="12.75">
      <c r="C192" s="22" t="s">
        <v>44</v>
      </c>
      <c r="I192" s="26"/>
      <c r="L192" s="22" t="s">
        <v>44</v>
      </c>
    </row>
    <row r="193" spans="1:17" ht="12.75">
      <c r="A193" s="69">
        <v>1</v>
      </c>
      <c r="B193" s="15" t="str">
        <f>B1</f>
        <v>Toomas</v>
      </c>
      <c r="C193" s="13"/>
      <c r="D193" s="9"/>
      <c r="E193" s="9"/>
      <c r="F193" s="9"/>
      <c r="G193" s="9"/>
      <c r="H193" s="16"/>
      <c r="I193" s="25"/>
      <c r="J193" s="69">
        <v>1</v>
      </c>
      <c r="K193" s="15" t="str">
        <f>K1</f>
        <v>Olesja</v>
      </c>
      <c r="L193" s="13"/>
      <c r="M193" s="9"/>
      <c r="N193" s="9"/>
      <c r="O193" s="9"/>
      <c r="P193" s="9"/>
      <c r="Q193" s="16"/>
    </row>
    <row r="194" spans="1:17" ht="12.75">
      <c r="A194" s="69"/>
      <c r="B194" s="15" t="str">
        <f>B2</f>
        <v>LIBENE</v>
      </c>
      <c r="C194" s="14"/>
      <c r="D194" s="10"/>
      <c r="E194" s="10"/>
      <c r="F194" s="10"/>
      <c r="G194" s="10"/>
      <c r="H194" s="17"/>
      <c r="I194" s="25"/>
      <c r="J194" s="69"/>
      <c r="K194" s="15" t="str">
        <f>K2</f>
        <v>KETŠKO</v>
      </c>
      <c r="L194" s="14"/>
      <c r="M194" s="10"/>
      <c r="N194" s="10"/>
      <c r="O194" s="10"/>
      <c r="P194" s="10"/>
      <c r="Q194" s="17"/>
    </row>
    <row r="195" ht="12.75">
      <c r="I195" s="26"/>
    </row>
    <row r="196" spans="1:17" ht="12.75">
      <c r="A196" s="69">
        <v>2</v>
      </c>
      <c r="B196" s="15" t="str">
        <f>B3</f>
        <v>Aleksandr</v>
      </c>
      <c r="C196" s="13"/>
      <c r="D196" s="9"/>
      <c r="E196" s="9"/>
      <c r="F196" s="9"/>
      <c r="G196" s="9"/>
      <c r="H196" s="16"/>
      <c r="I196" s="25"/>
      <c r="J196" s="69">
        <v>2</v>
      </c>
      <c r="K196" s="15" t="str">
        <f>K3</f>
        <v>Valeria</v>
      </c>
      <c r="L196" s="13"/>
      <c r="M196" s="9"/>
      <c r="N196" s="9"/>
      <c r="O196" s="9"/>
      <c r="P196" s="9"/>
      <c r="Q196" s="16"/>
    </row>
    <row r="197" spans="1:17" ht="12.75">
      <c r="A197" s="69"/>
      <c r="B197" s="15" t="str">
        <f>B4</f>
        <v>LUšIN</v>
      </c>
      <c r="C197" s="14"/>
      <c r="D197" s="10"/>
      <c r="E197" s="10"/>
      <c r="F197" s="10"/>
      <c r="G197" s="10"/>
      <c r="H197" s="17"/>
      <c r="I197" s="25"/>
      <c r="J197" s="69"/>
      <c r="K197" s="15" t="str">
        <f>K4</f>
        <v>PETROVA</v>
      </c>
      <c r="L197" s="14"/>
      <c r="M197" s="10"/>
      <c r="N197" s="10"/>
      <c r="O197" s="10"/>
      <c r="P197" s="10"/>
      <c r="Q197" s="17"/>
    </row>
    <row r="198" ht="12.75">
      <c r="I198" s="26"/>
    </row>
    <row r="199" spans="3:12" ht="12.75">
      <c r="C199" s="22" t="s">
        <v>44</v>
      </c>
      <c r="I199" s="26"/>
      <c r="L199" s="22" t="s">
        <v>44</v>
      </c>
    </row>
    <row r="200" spans="1:17" ht="12.75">
      <c r="A200" s="69">
        <v>3</v>
      </c>
      <c r="B200" s="15" t="str">
        <f>B5</f>
        <v>Rivo</v>
      </c>
      <c r="C200" s="13"/>
      <c r="D200" s="9"/>
      <c r="E200" s="9"/>
      <c r="F200" s="9"/>
      <c r="G200" s="9"/>
      <c r="H200" s="16"/>
      <c r="I200" s="25"/>
      <c r="J200" s="69">
        <v>3</v>
      </c>
      <c r="K200" s="15" t="str">
        <f>K5</f>
        <v>Karmen</v>
      </c>
      <c r="L200" s="13"/>
      <c r="M200" s="9"/>
      <c r="N200" s="9"/>
      <c r="O200" s="9"/>
      <c r="P200" s="9"/>
      <c r="Q200" s="16"/>
    </row>
    <row r="201" spans="1:17" ht="12.75">
      <c r="A201" s="69"/>
      <c r="B201" s="15" t="str">
        <f>B6</f>
        <v>SAREMÄE</v>
      </c>
      <c r="C201" s="14"/>
      <c r="D201" s="10"/>
      <c r="E201" s="10"/>
      <c r="F201" s="10"/>
      <c r="G201" s="10"/>
      <c r="H201" s="17"/>
      <c r="I201" s="25"/>
      <c r="J201" s="69"/>
      <c r="K201" s="15" t="str">
        <f>K6</f>
        <v>Kozma</v>
      </c>
      <c r="L201" s="14"/>
      <c r="M201" s="10"/>
      <c r="N201" s="10"/>
      <c r="O201" s="10"/>
      <c r="P201" s="10"/>
      <c r="Q201" s="17"/>
    </row>
    <row r="202" ht="12.75">
      <c r="I202" s="26"/>
    </row>
    <row r="203" spans="1:17" ht="12.75">
      <c r="A203" s="69">
        <v>4</v>
      </c>
      <c r="B203" s="15" t="str">
        <f>B7</f>
        <v>Kaspar</v>
      </c>
      <c r="C203" s="13"/>
      <c r="D203" s="9"/>
      <c r="E203" s="9"/>
      <c r="F203" s="9"/>
      <c r="G203" s="9"/>
      <c r="H203" s="16"/>
      <c r="I203" s="25"/>
      <c r="J203" s="69">
        <v>4</v>
      </c>
      <c r="K203" s="15" t="str">
        <f>K7</f>
        <v>Marina</v>
      </c>
      <c r="L203" s="13"/>
      <c r="M203" s="9"/>
      <c r="N203" s="9"/>
      <c r="O203" s="9"/>
      <c r="P203" s="9"/>
      <c r="Q203" s="16"/>
    </row>
    <row r="204" spans="1:17" ht="12.75">
      <c r="A204" s="69"/>
      <c r="B204" s="15" t="str">
        <f>B8</f>
        <v>KRUUSALU</v>
      </c>
      <c r="C204" s="14"/>
      <c r="D204" s="10"/>
      <c r="E204" s="10"/>
      <c r="F204" s="10"/>
      <c r="G204" s="10"/>
      <c r="H204" s="17"/>
      <c r="I204" s="25"/>
      <c r="J204" s="69"/>
      <c r="K204" s="15" t="str">
        <f>K8</f>
        <v>GOLIKOVA</v>
      </c>
      <c r="L204" s="14"/>
      <c r="M204" s="10"/>
      <c r="N204" s="10"/>
      <c r="O204" s="10"/>
      <c r="P204" s="10"/>
      <c r="Q204" s="17"/>
    </row>
    <row r="205" ht="12.75">
      <c r="I205" s="26"/>
    </row>
    <row r="206" spans="3:12" ht="12.75">
      <c r="C206" s="22" t="s">
        <v>44</v>
      </c>
      <c r="I206" s="26"/>
      <c r="L206" s="22" t="s">
        <v>44</v>
      </c>
    </row>
    <row r="207" spans="1:17" ht="12.75">
      <c r="A207" s="69">
        <v>5</v>
      </c>
      <c r="B207" s="15" t="str">
        <f>B9</f>
        <v>Mart</v>
      </c>
      <c r="C207" s="13"/>
      <c r="D207" s="9"/>
      <c r="E207" s="9"/>
      <c r="F207" s="9"/>
      <c r="G207" s="9"/>
      <c r="H207" s="16"/>
      <c r="I207" s="25"/>
      <c r="J207" s="69">
        <v>5</v>
      </c>
      <c r="K207" s="15" t="str">
        <f>K9</f>
        <v>Liisi</v>
      </c>
      <c r="L207" s="13"/>
      <c r="M207" s="9"/>
      <c r="N207" s="9"/>
      <c r="O207" s="9"/>
      <c r="P207" s="9"/>
      <c r="Q207" s="16"/>
    </row>
    <row r="208" spans="1:17" ht="12.75">
      <c r="A208" s="69"/>
      <c r="B208" s="15" t="str">
        <f>B10</f>
        <v>PAE</v>
      </c>
      <c r="C208" s="14"/>
      <c r="D208" s="10"/>
      <c r="E208" s="10"/>
      <c r="F208" s="10"/>
      <c r="G208" s="10"/>
      <c r="H208" s="17"/>
      <c r="I208" s="25"/>
      <c r="J208" s="69"/>
      <c r="K208" s="15" t="str">
        <f>K10</f>
        <v>KOIT</v>
      </c>
      <c r="L208" s="14"/>
      <c r="M208" s="10"/>
      <c r="N208" s="10"/>
      <c r="O208" s="10"/>
      <c r="P208" s="10"/>
      <c r="Q208" s="17"/>
    </row>
    <row r="209" ht="12.75">
      <c r="I209" s="26"/>
    </row>
    <row r="210" spans="1:17" ht="12.75">
      <c r="A210" s="69">
        <v>6</v>
      </c>
      <c r="B210" s="15" t="str">
        <f>B11</f>
        <v>Mihkel</v>
      </c>
      <c r="C210" s="13"/>
      <c r="D210" s="9"/>
      <c r="E210" s="9"/>
      <c r="F210" s="9"/>
      <c r="G210" s="9"/>
      <c r="H210" s="16"/>
      <c r="I210" s="25"/>
      <c r="J210" s="69">
        <v>6</v>
      </c>
      <c r="K210" s="15" t="str">
        <f>K11</f>
        <v>Maarika</v>
      </c>
      <c r="L210" s="13"/>
      <c r="M210" s="9"/>
      <c r="N210" s="9"/>
      <c r="O210" s="9"/>
      <c r="P210" s="9"/>
      <c r="Q210" s="16"/>
    </row>
    <row r="211" spans="1:17" ht="12.75">
      <c r="A211" s="69"/>
      <c r="B211" s="15" t="str">
        <f>B12</f>
        <v>PAE</v>
      </c>
      <c r="C211" s="14"/>
      <c r="D211" s="10"/>
      <c r="E211" s="10"/>
      <c r="F211" s="10"/>
      <c r="G211" s="10"/>
      <c r="H211" s="17"/>
      <c r="I211" s="25"/>
      <c r="J211" s="69"/>
      <c r="K211" s="15" t="str">
        <f>K12</f>
        <v>Toompere</v>
      </c>
      <c r="L211" s="14"/>
      <c r="M211" s="10"/>
      <c r="N211" s="10"/>
      <c r="O211" s="10"/>
      <c r="P211" s="10"/>
      <c r="Q211" s="17"/>
    </row>
    <row r="212" ht="12.75">
      <c r="I212" s="26"/>
    </row>
    <row r="213" spans="3:12" ht="12.75">
      <c r="C213" s="22" t="s">
        <v>44</v>
      </c>
      <c r="I213" s="26"/>
      <c r="L213" s="22" t="s">
        <v>44</v>
      </c>
    </row>
    <row r="214" spans="1:17" ht="12.75">
      <c r="A214" s="69">
        <v>7</v>
      </c>
      <c r="B214" s="15" t="str">
        <f>B13</f>
        <v>Mikk</v>
      </c>
      <c r="C214" s="13"/>
      <c r="D214" s="9"/>
      <c r="E214" s="9"/>
      <c r="F214" s="9"/>
      <c r="G214" s="9"/>
      <c r="H214" s="16"/>
      <c r="I214" s="25"/>
      <c r="J214" s="69">
        <v>7</v>
      </c>
      <c r="K214" s="15" t="str">
        <f>K13</f>
        <v>Getter</v>
      </c>
      <c r="L214" s="13"/>
      <c r="M214" s="9"/>
      <c r="N214" s="9"/>
      <c r="O214" s="9"/>
      <c r="P214" s="9"/>
      <c r="Q214" s="16"/>
    </row>
    <row r="215" spans="1:17" ht="12.75">
      <c r="A215" s="69"/>
      <c r="B215" s="15" t="str">
        <f>B14</f>
        <v>VAIKLA</v>
      </c>
      <c r="C215" s="14"/>
      <c r="D215" s="10"/>
      <c r="E215" s="10"/>
      <c r="F215" s="10"/>
      <c r="G215" s="10"/>
      <c r="H215" s="17"/>
      <c r="I215" s="25"/>
      <c r="J215" s="69"/>
      <c r="K215" s="15" t="str">
        <f>K14</f>
        <v>Põru</v>
      </c>
      <c r="L215" s="14"/>
      <c r="M215" s="10"/>
      <c r="N215" s="10"/>
      <c r="O215" s="10"/>
      <c r="P215" s="10"/>
      <c r="Q215" s="17"/>
    </row>
    <row r="216" ht="12.75">
      <c r="I216" s="26"/>
    </row>
    <row r="217" spans="1:17" ht="12.75">
      <c r="A217" s="69">
        <v>8</v>
      </c>
      <c r="B217" s="15" t="str">
        <f>B15</f>
        <v>Artjom</v>
      </c>
      <c r="C217" s="13"/>
      <c r="D217" s="9"/>
      <c r="E217" s="9"/>
      <c r="F217" s="9"/>
      <c r="G217" s="9"/>
      <c r="H217" s="16"/>
      <c r="I217" s="25"/>
      <c r="J217" s="69">
        <v>8</v>
      </c>
      <c r="K217" s="15" t="str">
        <f>K15</f>
        <v>Airi</v>
      </c>
      <c r="L217" s="13"/>
      <c r="M217" s="9"/>
      <c r="N217" s="9"/>
      <c r="O217" s="9"/>
      <c r="P217" s="9"/>
      <c r="Q217" s="16"/>
    </row>
    <row r="218" spans="1:17" ht="12.75">
      <c r="A218" s="69"/>
      <c r="B218" s="15" t="str">
        <f>B16</f>
        <v>HIISKU</v>
      </c>
      <c r="C218" s="14"/>
      <c r="D218" s="10"/>
      <c r="E218" s="10"/>
      <c r="F218" s="10"/>
      <c r="G218" s="10"/>
      <c r="H218" s="17"/>
      <c r="I218" s="25"/>
      <c r="J218" s="69"/>
      <c r="K218" s="15" t="str">
        <f>K16</f>
        <v>AVAMERI</v>
      </c>
      <c r="L218" s="14"/>
      <c r="M218" s="10"/>
      <c r="N218" s="10"/>
      <c r="O218" s="10"/>
      <c r="P218" s="10"/>
      <c r="Q218" s="17"/>
    </row>
    <row r="219" ht="12.75">
      <c r="I219" s="26"/>
    </row>
  </sheetData>
  <mergeCells count="132">
    <mergeCell ref="A217:A218"/>
    <mergeCell ref="J217:J218"/>
    <mergeCell ref="A210:A211"/>
    <mergeCell ref="J210:J211"/>
    <mergeCell ref="A214:A215"/>
    <mergeCell ref="J214:J215"/>
    <mergeCell ref="A203:A204"/>
    <mergeCell ref="J203:J204"/>
    <mergeCell ref="A207:A208"/>
    <mergeCell ref="J207:J208"/>
    <mergeCell ref="A196:A197"/>
    <mergeCell ref="J196:J197"/>
    <mergeCell ref="A200:A201"/>
    <mergeCell ref="J200:J201"/>
    <mergeCell ref="A189:A190"/>
    <mergeCell ref="J189:J190"/>
    <mergeCell ref="A193:A194"/>
    <mergeCell ref="J193:J194"/>
    <mergeCell ref="A179:A180"/>
    <mergeCell ref="J179:J180"/>
    <mergeCell ref="A186:A187"/>
    <mergeCell ref="J186:J187"/>
    <mergeCell ref="A165:A166"/>
    <mergeCell ref="J165:J166"/>
    <mergeCell ref="A182:A183"/>
    <mergeCell ref="J182:J183"/>
    <mergeCell ref="A168:A169"/>
    <mergeCell ref="J168:J169"/>
    <mergeCell ref="A172:A173"/>
    <mergeCell ref="J172:J173"/>
    <mergeCell ref="A175:A176"/>
    <mergeCell ref="J175:J176"/>
    <mergeCell ref="A158:A159"/>
    <mergeCell ref="J158:J159"/>
    <mergeCell ref="A161:A162"/>
    <mergeCell ref="J161:J162"/>
    <mergeCell ref="A151:A152"/>
    <mergeCell ref="J151:J152"/>
    <mergeCell ref="A154:A155"/>
    <mergeCell ref="J154:J155"/>
    <mergeCell ref="A144:A145"/>
    <mergeCell ref="J144:J145"/>
    <mergeCell ref="A147:A148"/>
    <mergeCell ref="J147:J148"/>
    <mergeCell ref="A137:A138"/>
    <mergeCell ref="J137:J138"/>
    <mergeCell ref="A140:A141"/>
    <mergeCell ref="J140:J141"/>
    <mergeCell ref="A130:A131"/>
    <mergeCell ref="J130:J131"/>
    <mergeCell ref="A133:A134"/>
    <mergeCell ref="J133:J134"/>
    <mergeCell ref="A123:A124"/>
    <mergeCell ref="J123:J124"/>
    <mergeCell ref="A126:A127"/>
    <mergeCell ref="J126:J127"/>
    <mergeCell ref="A116:A117"/>
    <mergeCell ref="J116:J117"/>
    <mergeCell ref="A119:A120"/>
    <mergeCell ref="J119:J120"/>
    <mergeCell ref="A109:A110"/>
    <mergeCell ref="J109:J110"/>
    <mergeCell ref="A112:A113"/>
    <mergeCell ref="J112:J113"/>
    <mergeCell ref="A102:A103"/>
    <mergeCell ref="J102:J103"/>
    <mergeCell ref="A105:A106"/>
    <mergeCell ref="J105:J106"/>
    <mergeCell ref="A95:A96"/>
    <mergeCell ref="J95:J96"/>
    <mergeCell ref="A98:A99"/>
    <mergeCell ref="J98:J99"/>
    <mergeCell ref="A88:A89"/>
    <mergeCell ref="J88:J89"/>
    <mergeCell ref="A91:A92"/>
    <mergeCell ref="J91:J92"/>
    <mergeCell ref="A81:A82"/>
    <mergeCell ref="J81:J82"/>
    <mergeCell ref="A84:A85"/>
    <mergeCell ref="J84:J85"/>
    <mergeCell ref="A74:A75"/>
    <mergeCell ref="J74:J75"/>
    <mergeCell ref="A77:A78"/>
    <mergeCell ref="J77:J78"/>
    <mergeCell ref="A67:A68"/>
    <mergeCell ref="J67:J68"/>
    <mergeCell ref="A70:A71"/>
    <mergeCell ref="J70:J71"/>
    <mergeCell ref="A59:A60"/>
    <mergeCell ref="J59:J60"/>
    <mergeCell ref="A62:A63"/>
    <mergeCell ref="J62:J63"/>
    <mergeCell ref="A52:A53"/>
    <mergeCell ref="J52:J53"/>
    <mergeCell ref="A55:A56"/>
    <mergeCell ref="J55:J56"/>
    <mergeCell ref="A45:A46"/>
    <mergeCell ref="J45:J46"/>
    <mergeCell ref="A48:A49"/>
    <mergeCell ref="J48:J49"/>
    <mergeCell ref="A38:A39"/>
    <mergeCell ref="J38:J39"/>
    <mergeCell ref="A41:A42"/>
    <mergeCell ref="J41:J42"/>
    <mergeCell ref="A34:A35"/>
    <mergeCell ref="J34:J35"/>
    <mergeCell ref="A24:A25"/>
    <mergeCell ref="J24:J25"/>
    <mergeCell ref="A27:A28"/>
    <mergeCell ref="J27:J28"/>
    <mergeCell ref="A31:A32"/>
    <mergeCell ref="J31:J32"/>
    <mergeCell ref="A1:A2"/>
    <mergeCell ref="A3:A4"/>
    <mergeCell ref="A5:A6"/>
    <mergeCell ref="A7:A8"/>
    <mergeCell ref="A9:A10"/>
    <mergeCell ref="A11:A12"/>
    <mergeCell ref="A13:A14"/>
    <mergeCell ref="A15:A16"/>
    <mergeCell ref="J9:J10"/>
    <mergeCell ref="J11:J12"/>
    <mergeCell ref="J13:J14"/>
    <mergeCell ref="J15:J16"/>
    <mergeCell ref="J1:J2"/>
    <mergeCell ref="J3:J4"/>
    <mergeCell ref="J5:J6"/>
    <mergeCell ref="J7:J8"/>
    <mergeCell ref="J17:J18"/>
    <mergeCell ref="J19:J20"/>
    <mergeCell ref="A17:A18"/>
    <mergeCell ref="A19:A20"/>
  </mergeCells>
  <printOptions/>
  <pageMargins left="0.3937007874015748" right="0.1968503937007874" top="0.3937007874015748" bottom="0.3937007874015748" header="0.5118110236220472" footer="0.5118110236220472"/>
  <pageSetup orientation="portrait" paperSize="9" r:id="rId1"/>
  <rowBreaks count="3" manualBreakCount="3">
    <brk id="79" max="16" man="1"/>
    <brk id="135" max="16" man="1"/>
    <brk id="19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"/>
  <sheetViews>
    <sheetView tabSelected="1" view="pageBreakPreview" zoomScaleNormal="75" zoomScaleSheetLayoutView="100" workbookViewId="0" topLeftCell="A1">
      <selection activeCell="J22" sqref="J22"/>
    </sheetView>
  </sheetViews>
  <sheetFormatPr defaultColWidth="9.140625" defaultRowHeight="12.75"/>
  <cols>
    <col min="1" max="1" width="4.7109375" style="0" customWidth="1"/>
    <col min="2" max="2" width="29.57421875" style="0" customWidth="1"/>
    <col min="3" max="3" width="14.421875" style="0" customWidth="1"/>
    <col min="4" max="12" width="9.7109375" style="0" customWidth="1"/>
    <col min="13" max="13" width="7.57421875" style="0" customWidth="1"/>
    <col min="16" max="16" width="27.57421875" style="0" customWidth="1"/>
    <col min="17" max="17" width="18.421875" style="0" customWidth="1"/>
    <col min="18" max="26" width="9.7109375" style="0" customWidth="1"/>
    <col min="27" max="27" width="7.57421875" style="0" customWidth="1"/>
  </cols>
  <sheetData>
    <row r="1" spans="1:25" ht="18">
      <c r="A1" s="38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  <c r="O1" s="38" t="s">
        <v>54</v>
      </c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>
      <c r="A2" s="39" t="s">
        <v>55</v>
      </c>
      <c r="B2" s="1"/>
      <c r="C2" s="1"/>
      <c r="D2" s="1"/>
      <c r="E2" s="1"/>
      <c r="F2" s="1"/>
      <c r="G2" s="1"/>
      <c r="H2" s="1"/>
      <c r="I2" s="1"/>
      <c r="J2" s="1"/>
      <c r="K2" s="1"/>
      <c r="O2" s="39" t="s">
        <v>55</v>
      </c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6.75" customHeight="1">
      <c r="A3" s="40"/>
      <c r="B3" s="1"/>
      <c r="C3" s="1"/>
      <c r="D3" s="1"/>
      <c r="E3" s="1"/>
      <c r="F3" s="1"/>
      <c r="G3" s="1"/>
      <c r="H3" s="1"/>
      <c r="I3" s="1"/>
      <c r="J3" s="1"/>
      <c r="K3" s="1"/>
      <c r="O3" s="40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7" ht="23.25">
      <c r="A4" s="76" t="s">
        <v>56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8"/>
      <c r="M4" s="78"/>
      <c r="O4" s="76" t="s">
        <v>56</v>
      </c>
      <c r="P4" s="77"/>
      <c r="Q4" s="77"/>
      <c r="R4" s="77"/>
      <c r="S4" s="77"/>
      <c r="T4" s="77"/>
      <c r="U4" s="77"/>
      <c r="V4" s="77"/>
      <c r="W4" s="77"/>
      <c r="X4" s="77"/>
      <c r="Y4" s="77"/>
      <c r="Z4" s="78"/>
      <c r="AA4" s="78"/>
    </row>
    <row r="5" spans="1:27" ht="19.5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81"/>
      <c r="M5" s="81"/>
      <c r="O5" s="79"/>
      <c r="P5" s="80"/>
      <c r="Q5" s="80"/>
      <c r="R5" s="80"/>
      <c r="S5" s="80"/>
      <c r="T5" s="80"/>
      <c r="U5" s="80"/>
      <c r="V5" s="80"/>
      <c r="W5" s="80"/>
      <c r="X5" s="80"/>
      <c r="Y5" s="80"/>
      <c r="Z5" s="81"/>
      <c r="AA5" s="81"/>
    </row>
    <row r="6" spans="1:25" ht="3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7" ht="18">
      <c r="A7" s="41" t="s">
        <v>72</v>
      </c>
      <c r="B7" s="42"/>
      <c r="C7" s="43"/>
      <c r="D7" s="43"/>
      <c r="E7" s="43"/>
      <c r="F7" s="43"/>
      <c r="G7" s="43"/>
      <c r="H7" s="43"/>
      <c r="I7" s="43"/>
      <c r="J7" s="43"/>
      <c r="M7" s="44" t="s">
        <v>94</v>
      </c>
      <c r="O7" s="41" t="s">
        <v>71</v>
      </c>
      <c r="P7" s="42"/>
      <c r="Q7" s="43"/>
      <c r="R7" s="43"/>
      <c r="S7" s="43"/>
      <c r="T7" s="43"/>
      <c r="U7" s="43"/>
      <c r="V7" s="43"/>
      <c r="W7" s="43"/>
      <c r="X7" s="43"/>
      <c r="AA7" s="44" t="s">
        <v>94</v>
      </c>
    </row>
    <row r="8" spans="1:25" ht="4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4.5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7" ht="17.25" thickBot="1" thickTop="1">
      <c r="A10" s="45" t="s">
        <v>2</v>
      </c>
      <c r="B10" s="46" t="s">
        <v>57</v>
      </c>
      <c r="C10" s="46" t="s">
        <v>58</v>
      </c>
      <c r="D10" s="47">
        <v>1</v>
      </c>
      <c r="E10" s="47">
        <v>2</v>
      </c>
      <c r="F10" s="47">
        <v>3</v>
      </c>
      <c r="G10" s="47">
        <v>4</v>
      </c>
      <c r="H10" s="47">
        <v>5</v>
      </c>
      <c r="I10" s="47">
        <v>6</v>
      </c>
      <c r="J10" s="47">
        <v>7</v>
      </c>
      <c r="K10" s="47">
        <v>8</v>
      </c>
      <c r="L10" s="45" t="s">
        <v>3</v>
      </c>
      <c r="M10" s="45" t="s">
        <v>4</v>
      </c>
      <c r="O10" s="45" t="s">
        <v>2</v>
      </c>
      <c r="P10" s="46" t="s">
        <v>57</v>
      </c>
      <c r="Q10" s="46" t="s">
        <v>58</v>
      </c>
      <c r="R10" s="47">
        <v>1</v>
      </c>
      <c r="S10" s="47">
        <v>2</v>
      </c>
      <c r="T10" s="47">
        <v>3</v>
      </c>
      <c r="U10" s="47">
        <v>4</v>
      </c>
      <c r="V10" s="47">
        <v>5</v>
      </c>
      <c r="W10" s="47">
        <v>6</v>
      </c>
      <c r="X10" s="47">
        <v>7</v>
      </c>
      <c r="Y10" s="47">
        <v>8</v>
      </c>
      <c r="Z10" s="45" t="s">
        <v>3</v>
      </c>
      <c r="AA10" s="45" t="s">
        <v>4</v>
      </c>
    </row>
    <row r="11" spans="1:25" ht="7.5" customHeight="1" thickTop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7" ht="19.5" customHeight="1">
      <c r="A12" s="72" t="s">
        <v>5</v>
      </c>
      <c r="B12" s="32" t="s">
        <v>0</v>
      </c>
      <c r="C12" s="34" t="s">
        <v>6</v>
      </c>
      <c r="D12" s="48" t="s">
        <v>7</v>
      </c>
      <c r="E12" s="49">
        <v>1</v>
      </c>
      <c r="F12" s="49">
        <v>2</v>
      </c>
      <c r="G12" s="49">
        <v>2</v>
      </c>
      <c r="H12" s="49">
        <v>2</v>
      </c>
      <c r="I12" s="49">
        <v>2</v>
      </c>
      <c r="J12" s="49">
        <v>2</v>
      </c>
      <c r="K12" s="49">
        <v>2</v>
      </c>
      <c r="L12" s="70">
        <f>+SUM(D12:K12)</f>
        <v>13</v>
      </c>
      <c r="M12" s="74" t="s">
        <v>150</v>
      </c>
      <c r="O12" s="72" t="s">
        <v>5</v>
      </c>
      <c r="P12" s="32" t="s">
        <v>81</v>
      </c>
      <c r="Q12" s="34" t="s">
        <v>6</v>
      </c>
      <c r="R12" s="48" t="s">
        <v>7</v>
      </c>
      <c r="S12" s="49">
        <v>2</v>
      </c>
      <c r="T12" s="49">
        <v>2</v>
      </c>
      <c r="U12" s="49">
        <v>2</v>
      </c>
      <c r="V12" s="49">
        <v>2</v>
      </c>
      <c r="W12" s="49">
        <v>2</v>
      </c>
      <c r="X12" s="49">
        <v>2</v>
      </c>
      <c r="Y12" s="49">
        <v>2</v>
      </c>
      <c r="Z12" s="70">
        <f>+SUM(R12:Y12)</f>
        <v>14</v>
      </c>
      <c r="AA12" s="74" t="s">
        <v>148</v>
      </c>
    </row>
    <row r="13" spans="1:27" ht="19.5" customHeight="1">
      <c r="A13" s="73"/>
      <c r="B13" s="33" t="s">
        <v>70</v>
      </c>
      <c r="C13" s="35" t="s">
        <v>60</v>
      </c>
      <c r="D13" s="51" t="s">
        <v>8</v>
      </c>
      <c r="E13" s="63" t="s">
        <v>28</v>
      </c>
      <c r="F13" s="63" t="s">
        <v>131</v>
      </c>
      <c r="G13" s="63" t="s">
        <v>139</v>
      </c>
      <c r="H13" s="63" t="s">
        <v>102</v>
      </c>
      <c r="I13" s="63" t="s">
        <v>109</v>
      </c>
      <c r="J13" s="64" t="s">
        <v>115</v>
      </c>
      <c r="K13" s="64" t="s">
        <v>123</v>
      </c>
      <c r="L13" s="71"/>
      <c r="M13" s="75"/>
      <c r="O13" s="73"/>
      <c r="P13" s="33" t="s">
        <v>92</v>
      </c>
      <c r="Q13" s="35" t="s">
        <v>60</v>
      </c>
      <c r="R13" s="51" t="s">
        <v>8</v>
      </c>
      <c r="S13" s="63" t="s">
        <v>143</v>
      </c>
      <c r="T13" s="63" t="s">
        <v>127</v>
      </c>
      <c r="U13" s="63" t="s">
        <v>135</v>
      </c>
      <c r="V13" s="63" t="s">
        <v>97</v>
      </c>
      <c r="W13" s="63" t="s">
        <v>105</v>
      </c>
      <c r="X13" s="64" t="s">
        <v>112</v>
      </c>
      <c r="Y13" s="64" t="s">
        <v>116</v>
      </c>
      <c r="Z13" s="71"/>
      <c r="AA13" s="75"/>
    </row>
    <row r="14" spans="1:27" ht="19.5" customHeight="1">
      <c r="A14" s="72">
        <v>2</v>
      </c>
      <c r="B14" s="32" t="s">
        <v>1</v>
      </c>
      <c r="C14" s="34" t="s">
        <v>6</v>
      </c>
      <c r="D14" s="49">
        <v>2</v>
      </c>
      <c r="E14" s="48" t="s">
        <v>7</v>
      </c>
      <c r="F14" s="49">
        <v>2</v>
      </c>
      <c r="G14" s="49">
        <v>2</v>
      </c>
      <c r="H14" s="49">
        <v>2</v>
      </c>
      <c r="I14" s="49">
        <v>2</v>
      </c>
      <c r="J14" s="49">
        <v>2</v>
      </c>
      <c r="K14" s="49">
        <v>2</v>
      </c>
      <c r="L14" s="70">
        <f>+SUM(D14:K14)</f>
        <v>14</v>
      </c>
      <c r="M14" s="74" t="s">
        <v>148</v>
      </c>
      <c r="O14" s="72">
        <v>2</v>
      </c>
      <c r="P14" s="32" t="s">
        <v>45</v>
      </c>
      <c r="Q14" s="34" t="s">
        <v>6</v>
      </c>
      <c r="R14" s="49">
        <v>1</v>
      </c>
      <c r="S14" s="48" t="s">
        <v>7</v>
      </c>
      <c r="T14" s="49">
        <v>1</v>
      </c>
      <c r="U14" s="49">
        <v>2</v>
      </c>
      <c r="V14" s="49">
        <v>2</v>
      </c>
      <c r="W14" s="49">
        <v>2</v>
      </c>
      <c r="X14" s="49">
        <v>2</v>
      </c>
      <c r="Y14" s="49">
        <v>2</v>
      </c>
      <c r="Z14" s="70">
        <f>+SUM(R14:Y14)</f>
        <v>12</v>
      </c>
      <c r="AA14" s="74" t="s">
        <v>149</v>
      </c>
    </row>
    <row r="15" spans="1:27" ht="19.5" customHeight="1">
      <c r="A15" s="73"/>
      <c r="B15" s="33" t="s">
        <v>66</v>
      </c>
      <c r="C15" s="35" t="s">
        <v>60</v>
      </c>
      <c r="D15" s="63" t="s">
        <v>156</v>
      </c>
      <c r="E15" s="51" t="s">
        <v>8</v>
      </c>
      <c r="F15" s="63" t="s">
        <v>140</v>
      </c>
      <c r="G15" s="65" t="s">
        <v>132</v>
      </c>
      <c r="H15" s="63" t="s">
        <v>110</v>
      </c>
      <c r="I15" s="65" t="s">
        <v>103</v>
      </c>
      <c r="J15" s="64" t="s">
        <v>124</v>
      </c>
      <c r="K15" s="64" t="s">
        <v>116</v>
      </c>
      <c r="L15" s="71"/>
      <c r="M15" s="75"/>
      <c r="O15" s="73"/>
      <c r="P15" s="33" t="s">
        <v>91</v>
      </c>
      <c r="Q15" s="35" t="s">
        <v>60</v>
      </c>
      <c r="R15" s="63" t="s">
        <v>28</v>
      </c>
      <c r="S15" s="51" t="s">
        <v>8</v>
      </c>
      <c r="T15" s="66" t="s">
        <v>32</v>
      </c>
      <c r="U15" s="63" t="s">
        <v>128</v>
      </c>
      <c r="V15" s="63" t="s">
        <v>106</v>
      </c>
      <c r="W15" s="65" t="s">
        <v>98</v>
      </c>
      <c r="X15" s="64" t="s">
        <v>119</v>
      </c>
      <c r="Y15" s="64" t="s">
        <v>114</v>
      </c>
      <c r="Z15" s="71"/>
      <c r="AA15" s="75"/>
    </row>
    <row r="16" spans="1:27" ht="19.5" customHeight="1">
      <c r="A16" s="72">
        <v>3</v>
      </c>
      <c r="B16" s="32" t="s">
        <v>73</v>
      </c>
      <c r="C16" s="34" t="s">
        <v>80</v>
      </c>
      <c r="D16" s="49">
        <v>1</v>
      </c>
      <c r="E16" s="49">
        <v>1</v>
      </c>
      <c r="F16" s="48" t="s">
        <v>7</v>
      </c>
      <c r="G16" s="49">
        <v>1</v>
      </c>
      <c r="H16" s="49">
        <v>2</v>
      </c>
      <c r="I16" s="49">
        <v>1</v>
      </c>
      <c r="J16" s="49">
        <v>2</v>
      </c>
      <c r="K16" s="49">
        <v>1</v>
      </c>
      <c r="L16" s="70">
        <f>+SUM(D16:K16)</f>
        <v>9</v>
      </c>
      <c r="M16" s="70" t="s">
        <v>152</v>
      </c>
      <c r="O16" s="72">
        <v>3</v>
      </c>
      <c r="P16" s="32" t="s">
        <v>48</v>
      </c>
      <c r="Q16" s="62" t="s">
        <v>59</v>
      </c>
      <c r="R16" s="49">
        <v>1</v>
      </c>
      <c r="S16" s="49">
        <v>2</v>
      </c>
      <c r="T16" s="48" t="s">
        <v>7</v>
      </c>
      <c r="U16" s="49">
        <v>2</v>
      </c>
      <c r="V16" s="49">
        <v>2</v>
      </c>
      <c r="W16" s="49">
        <v>2</v>
      </c>
      <c r="X16" s="49">
        <v>2</v>
      </c>
      <c r="Y16" s="49">
        <v>2</v>
      </c>
      <c r="Z16" s="70">
        <f>+SUM(R16:Y16)</f>
        <v>13</v>
      </c>
      <c r="AA16" s="74" t="s">
        <v>150</v>
      </c>
    </row>
    <row r="17" spans="1:27" ht="19.5" customHeight="1">
      <c r="A17" s="73"/>
      <c r="B17" s="33" t="s">
        <v>86</v>
      </c>
      <c r="C17" s="35" t="s">
        <v>79</v>
      </c>
      <c r="D17" s="64" t="s">
        <v>100</v>
      </c>
      <c r="E17" s="64" t="s">
        <v>32</v>
      </c>
      <c r="F17" s="51" t="s">
        <v>8</v>
      </c>
      <c r="G17" s="63" t="s">
        <v>28</v>
      </c>
      <c r="H17" s="64" t="s">
        <v>117</v>
      </c>
      <c r="I17" s="63" t="s">
        <v>28</v>
      </c>
      <c r="J17" s="64" t="s">
        <v>104</v>
      </c>
      <c r="K17" s="64" t="s">
        <v>100</v>
      </c>
      <c r="L17" s="71"/>
      <c r="M17" s="71"/>
      <c r="O17" s="73"/>
      <c r="P17" s="33" t="s">
        <v>90</v>
      </c>
      <c r="Q17" s="35" t="s">
        <v>61</v>
      </c>
      <c r="R17" s="64" t="s">
        <v>28</v>
      </c>
      <c r="S17" s="64" t="s">
        <v>136</v>
      </c>
      <c r="T17" s="51" t="s">
        <v>8</v>
      </c>
      <c r="U17" s="63" t="s">
        <v>144</v>
      </c>
      <c r="V17" s="64" t="s">
        <v>113</v>
      </c>
      <c r="W17" s="63" t="s">
        <v>120</v>
      </c>
      <c r="X17" s="64" t="s">
        <v>99</v>
      </c>
      <c r="Y17" s="64" t="s">
        <v>107</v>
      </c>
      <c r="Z17" s="71"/>
      <c r="AA17" s="75"/>
    </row>
    <row r="18" spans="1:27" ht="19.5" customHeight="1">
      <c r="A18" s="72">
        <v>4</v>
      </c>
      <c r="B18" s="32" t="s">
        <v>50</v>
      </c>
      <c r="C18" s="34" t="s">
        <v>6</v>
      </c>
      <c r="D18" s="49">
        <v>1</v>
      </c>
      <c r="E18" s="49">
        <v>1</v>
      </c>
      <c r="F18" s="49">
        <v>2</v>
      </c>
      <c r="G18" s="48" t="s">
        <v>7</v>
      </c>
      <c r="H18" s="49">
        <v>2</v>
      </c>
      <c r="I18" s="49">
        <v>2</v>
      </c>
      <c r="J18" s="49">
        <v>2</v>
      </c>
      <c r="K18" s="49">
        <v>2</v>
      </c>
      <c r="L18" s="70">
        <f>+SUM(D18:K18)</f>
        <v>12</v>
      </c>
      <c r="M18" s="74" t="s">
        <v>149</v>
      </c>
      <c r="O18" s="72">
        <v>4</v>
      </c>
      <c r="P18" s="32" t="s">
        <v>82</v>
      </c>
      <c r="Q18" s="62" t="s">
        <v>59</v>
      </c>
      <c r="R18" s="49">
        <v>1</v>
      </c>
      <c r="S18" s="49">
        <v>1</v>
      </c>
      <c r="T18" s="49">
        <v>1</v>
      </c>
      <c r="U18" s="48" t="s">
        <v>7</v>
      </c>
      <c r="V18" s="49">
        <v>2</v>
      </c>
      <c r="W18" s="49">
        <v>2</v>
      </c>
      <c r="X18" s="49">
        <v>2</v>
      </c>
      <c r="Y18" s="49">
        <v>1</v>
      </c>
      <c r="Z18" s="70">
        <f>+SUM(R18:Y18)</f>
        <v>10</v>
      </c>
      <c r="AA18" s="70" t="s">
        <v>151</v>
      </c>
    </row>
    <row r="19" spans="1:27" ht="19.5" customHeight="1">
      <c r="A19" s="73"/>
      <c r="B19" s="33" t="s">
        <v>67</v>
      </c>
      <c r="C19" s="35" t="s">
        <v>60</v>
      </c>
      <c r="D19" s="64" t="s">
        <v>32</v>
      </c>
      <c r="E19" s="64" t="s">
        <v>100</v>
      </c>
      <c r="F19" s="63" t="s">
        <v>157</v>
      </c>
      <c r="G19" s="51" t="s">
        <v>8</v>
      </c>
      <c r="H19" s="64" t="s">
        <v>125</v>
      </c>
      <c r="I19" s="64" t="s">
        <v>118</v>
      </c>
      <c r="J19" s="64" t="s">
        <v>104</v>
      </c>
      <c r="K19" s="64" t="s">
        <v>103</v>
      </c>
      <c r="L19" s="71"/>
      <c r="M19" s="75"/>
      <c r="O19" s="73"/>
      <c r="P19" s="33" t="s">
        <v>89</v>
      </c>
      <c r="Q19" s="35" t="s">
        <v>61</v>
      </c>
      <c r="R19" s="64" t="s">
        <v>100</v>
      </c>
      <c r="S19" s="64" t="s">
        <v>28</v>
      </c>
      <c r="T19" s="63" t="s">
        <v>28</v>
      </c>
      <c r="U19" s="51" t="s">
        <v>8</v>
      </c>
      <c r="V19" s="64" t="s">
        <v>122</v>
      </c>
      <c r="W19" s="64" t="s">
        <v>121</v>
      </c>
      <c r="X19" s="64" t="s">
        <v>108</v>
      </c>
      <c r="Y19" s="64" t="s">
        <v>32</v>
      </c>
      <c r="Z19" s="71"/>
      <c r="AA19" s="71"/>
    </row>
    <row r="20" spans="1:27" ht="19.5" customHeight="1">
      <c r="A20" s="72">
        <v>5</v>
      </c>
      <c r="B20" s="32" t="s">
        <v>47</v>
      </c>
      <c r="C20" s="52" t="s">
        <v>62</v>
      </c>
      <c r="D20" s="49">
        <v>1</v>
      </c>
      <c r="E20" s="49">
        <v>1</v>
      </c>
      <c r="F20" s="49">
        <v>1</v>
      </c>
      <c r="G20" s="49">
        <v>1</v>
      </c>
      <c r="H20" s="48" t="s">
        <v>7</v>
      </c>
      <c r="I20" s="49">
        <v>1</v>
      </c>
      <c r="J20" s="49">
        <v>1</v>
      </c>
      <c r="K20" s="49">
        <v>1</v>
      </c>
      <c r="L20" s="70">
        <f>+SUM(D20:K20)</f>
        <v>7</v>
      </c>
      <c r="M20" s="70" t="s">
        <v>153</v>
      </c>
      <c r="O20" s="72">
        <v>5</v>
      </c>
      <c r="P20" s="32" t="s">
        <v>49</v>
      </c>
      <c r="Q20" s="50" t="s">
        <v>64</v>
      </c>
      <c r="R20" s="49">
        <v>1</v>
      </c>
      <c r="S20" s="49">
        <v>1</v>
      </c>
      <c r="T20" s="49">
        <v>1</v>
      </c>
      <c r="U20" s="49">
        <v>1</v>
      </c>
      <c r="V20" s="48" t="s">
        <v>7</v>
      </c>
      <c r="W20" s="49">
        <v>2</v>
      </c>
      <c r="X20" s="49">
        <v>2</v>
      </c>
      <c r="Y20" s="49">
        <v>1</v>
      </c>
      <c r="Z20" s="70">
        <f>+SUM(R20:Y20)</f>
        <v>9</v>
      </c>
      <c r="AA20" s="70" t="s">
        <v>152</v>
      </c>
    </row>
    <row r="21" spans="1:27" ht="19.5" customHeight="1">
      <c r="A21" s="73"/>
      <c r="B21" s="33" t="s">
        <v>68</v>
      </c>
      <c r="C21" s="35" t="s">
        <v>63</v>
      </c>
      <c r="D21" s="64" t="s">
        <v>100</v>
      </c>
      <c r="E21" s="64" t="s">
        <v>28</v>
      </c>
      <c r="F21" s="64" t="s">
        <v>100</v>
      </c>
      <c r="G21" s="63" t="s">
        <v>100</v>
      </c>
      <c r="H21" s="51" t="s">
        <v>8</v>
      </c>
      <c r="I21" s="63" t="s">
        <v>100</v>
      </c>
      <c r="J21" s="64" t="s">
        <v>32</v>
      </c>
      <c r="K21" s="64" t="s">
        <v>28</v>
      </c>
      <c r="L21" s="71"/>
      <c r="M21" s="71"/>
      <c r="O21" s="73"/>
      <c r="P21" s="33" t="s">
        <v>53</v>
      </c>
      <c r="Q21" s="35" t="s">
        <v>65</v>
      </c>
      <c r="R21" s="64" t="s">
        <v>100</v>
      </c>
      <c r="S21" s="64" t="s">
        <v>28</v>
      </c>
      <c r="T21" s="64" t="s">
        <v>100</v>
      </c>
      <c r="U21" s="63" t="s">
        <v>28</v>
      </c>
      <c r="V21" s="51" t="s">
        <v>8</v>
      </c>
      <c r="W21" s="63" t="s">
        <v>145</v>
      </c>
      <c r="X21" s="64" t="s">
        <v>129</v>
      </c>
      <c r="Y21" s="64" t="s">
        <v>28</v>
      </c>
      <c r="Z21" s="71"/>
      <c r="AA21" s="71"/>
    </row>
    <row r="22" spans="1:27" ht="19.5" customHeight="1">
      <c r="A22" s="72">
        <v>6</v>
      </c>
      <c r="B22" s="32" t="s">
        <v>46</v>
      </c>
      <c r="C22" s="34" t="s">
        <v>6</v>
      </c>
      <c r="D22" s="49">
        <v>1</v>
      </c>
      <c r="E22" s="49">
        <v>1</v>
      </c>
      <c r="F22" s="49">
        <v>2</v>
      </c>
      <c r="G22" s="49">
        <v>1</v>
      </c>
      <c r="H22" s="49">
        <v>2</v>
      </c>
      <c r="I22" s="48" t="s">
        <v>7</v>
      </c>
      <c r="J22" s="49">
        <v>2</v>
      </c>
      <c r="K22" s="49">
        <v>2</v>
      </c>
      <c r="L22" s="70">
        <f>+SUM(D22:K22)</f>
        <v>11</v>
      </c>
      <c r="M22" s="70" t="s">
        <v>155</v>
      </c>
      <c r="O22" s="72">
        <v>6</v>
      </c>
      <c r="P22" s="32" t="s">
        <v>52</v>
      </c>
      <c r="Q22" s="50" t="s">
        <v>64</v>
      </c>
      <c r="R22" s="49">
        <v>1</v>
      </c>
      <c r="S22" s="49">
        <v>1</v>
      </c>
      <c r="T22" s="49">
        <v>1</v>
      </c>
      <c r="U22" s="49">
        <v>1</v>
      </c>
      <c r="V22" s="49">
        <v>1</v>
      </c>
      <c r="W22" s="48" t="s">
        <v>7</v>
      </c>
      <c r="X22" s="49">
        <v>1</v>
      </c>
      <c r="Y22" s="49">
        <v>1</v>
      </c>
      <c r="Z22" s="70">
        <f>+SUM(R22:Y22)</f>
        <v>7</v>
      </c>
      <c r="AA22" s="70" t="s">
        <v>153</v>
      </c>
    </row>
    <row r="23" spans="1:27" ht="19.5" customHeight="1">
      <c r="A23" s="73"/>
      <c r="B23" s="33" t="s">
        <v>87</v>
      </c>
      <c r="C23" s="35" t="s">
        <v>60</v>
      </c>
      <c r="D23" s="64" t="s">
        <v>100</v>
      </c>
      <c r="E23" s="64" t="s">
        <v>100</v>
      </c>
      <c r="F23" s="64" t="s">
        <v>126</v>
      </c>
      <c r="G23" s="64" t="s">
        <v>28</v>
      </c>
      <c r="H23" s="64" t="s">
        <v>158</v>
      </c>
      <c r="I23" s="51" t="s">
        <v>8</v>
      </c>
      <c r="J23" s="64" t="s">
        <v>141</v>
      </c>
      <c r="K23" s="64" t="s">
        <v>133</v>
      </c>
      <c r="L23" s="71"/>
      <c r="M23" s="71"/>
      <c r="O23" s="73"/>
      <c r="P23" s="33" t="s">
        <v>53</v>
      </c>
      <c r="Q23" s="35" t="s">
        <v>65</v>
      </c>
      <c r="R23" s="64" t="s">
        <v>32</v>
      </c>
      <c r="S23" s="64" t="s">
        <v>28</v>
      </c>
      <c r="T23" s="64" t="s">
        <v>100</v>
      </c>
      <c r="U23" s="64" t="s">
        <v>32</v>
      </c>
      <c r="V23" s="64" t="s">
        <v>146</v>
      </c>
      <c r="W23" s="51" t="s">
        <v>8</v>
      </c>
      <c r="X23" s="64" t="s">
        <v>32</v>
      </c>
      <c r="Y23" s="64"/>
      <c r="Z23" s="71"/>
      <c r="AA23" s="71"/>
    </row>
    <row r="24" spans="1:27" ht="19.5" customHeight="1">
      <c r="A24" s="72">
        <v>7</v>
      </c>
      <c r="B24" s="32" t="s">
        <v>76</v>
      </c>
      <c r="C24" s="34" t="s">
        <v>78</v>
      </c>
      <c r="D24" s="49">
        <v>1</v>
      </c>
      <c r="E24" s="49">
        <v>1</v>
      </c>
      <c r="F24" s="49">
        <v>1</v>
      </c>
      <c r="G24" s="49">
        <v>1</v>
      </c>
      <c r="H24" s="49">
        <v>2</v>
      </c>
      <c r="I24" s="49">
        <v>1</v>
      </c>
      <c r="J24" s="48" t="s">
        <v>7</v>
      </c>
      <c r="K24" s="49">
        <v>1</v>
      </c>
      <c r="L24" s="70">
        <f>+SUM(D24:K24)</f>
        <v>8</v>
      </c>
      <c r="M24" s="70" t="s">
        <v>154</v>
      </c>
      <c r="O24" s="72">
        <v>7</v>
      </c>
      <c r="P24" s="32" t="s">
        <v>83</v>
      </c>
      <c r="Q24" s="50" t="s">
        <v>84</v>
      </c>
      <c r="R24" s="49">
        <v>1</v>
      </c>
      <c r="S24" s="49">
        <v>1</v>
      </c>
      <c r="T24" s="49">
        <v>1</v>
      </c>
      <c r="U24" s="49">
        <v>1</v>
      </c>
      <c r="V24" s="49">
        <v>1</v>
      </c>
      <c r="W24" s="49">
        <v>2</v>
      </c>
      <c r="X24" s="48" t="s">
        <v>7</v>
      </c>
      <c r="Y24" s="67">
        <v>1</v>
      </c>
      <c r="Z24" s="70">
        <f>+SUM(R24:Y24)</f>
        <v>8</v>
      </c>
      <c r="AA24" s="70" t="s">
        <v>154</v>
      </c>
    </row>
    <row r="25" spans="1:27" ht="19.5" customHeight="1">
      <c r="A25" s="73"/>
      <c r="B25" s="33" t="s">
        <v>88</v>
      </c>
      <c r="C25" s="35" t="s">
        <v>79</v>
      </c>
      <c r="D25" s="63">
        <v>40603</v>
      </c>
      <c r="E25" s="64" t="s">
        <v>100</v>
      </c>
      <c r="F25" s="64" t="s">
        <v>100</v>
      </c>
      <c r="G25" s="64" t="s">
        <v>28</v>
      </c>
      <c r="H25" s="64" t="s">
        <v>134</v>
      </c>
      <c r="I25" s="64" t="s">
        <v>100</v>
      </c>
      <c r="J25" s="51" t="s">
        <v>8</v>
      </c>
      <c r="K25" s="63" t="s">
        <v>28</v>
      </c>
      <c r="L25" s="71"/>
      <c r="M25" s="71"/>
      <c r="O25" s="73"/>
      <c r="P25" s="33" t="s">
        <v>93</v>
      </c>
      <c r="Q25" s="35" t="s">
        <v>85</v>
      </c>
      <c r="R25" s="64" t="s">
        <v>28</v>
      </c>
      <c r="S25" s="64" t="s">
        <v>28</v>
      </c>
      <c r="T25" s="64" t="s">
        <v>100</v>
      </c>
      <c r="U25" s="64" t="s">
        <v>32</v>
      </c>
      <c r="V25" s="64" t="s">
        <v>100</v>
      </c>
      <c r="W25" s="64" t="s">
        <v>137</v>
      </c>
      <c r="X25" s="51" t="s">
        <v>8</v>
      </c>
      <c r="Y25" s="63" t="s">
        <v>28</v>
      </c>
      <c r="Z25" s="71"/>
      <c r="AA25" s="71"/>
    </row>
    <row r="26" spans="1:27" ht="19.5" customHeight="1">
      <c r="A26" s="72">
        <v>8</v>
      </c>
      <c r="B26" s="32" t="s">
        <v>51</v>
      </c>
      <c r="C26" s="34" t="s">
        <v>6</v>
      </c>
      <c r="D26" s="49">
        <v>1</v>
      </c>
      <c r="E26" s="49">
        <v>1</v>
      </c>
      <c r="F26" s="49">
        <v>2</v>
      </c>
      <c r="G26" s="49">
        <v>1</v>
      </c>
      <c r="H26" s="49">
        <v>2</v>
      </c>
      <c r="I26" s="49">
        <v>1</v>
      </c>
      <c r="J26" s="49">
        <v>2</v>
      </c>
      <c r="K26" s="48" t="s">
        <v>7</v>
      </c>
      <c r="L26" s="70">
        <f>+SUM(D26:K26)</f>
        <v>10</v>
      </c>
      <c r="M26" s="70" t="s">
        <v>151</v>
      </c>
      <c r="O26" s="72">
        <v>8</v>
      </c>
      <c r="P26" s="32" t="s">
        <v>95</v>
      </c>
      <c r="Q26" s="34" t="s">
        <v>6</v>
      </c>
      <c r="R26" s="49">
        <v>1</v>
      </c>
      <c r="S26" s="49">
        <v>1</v>
      </c>
      <c r="T26" s="49">
        <v>1</v>
      </c>
      <c r="U26" s="49">
        <v>2</v>
      </c>
      <c r="V26" s="49">
        <v>2</v>
      </c>
      <c r="W26" s="49">
        <v>2</v>
      </c>
      <c r="X26" s="49">
        <v>2</v>
      </c>
      <c r="Y26" s="48" t="s">
        <v>7</v>
      </c>
      <c r="Z26" s="70">
        <f>+SUM(R26:Y26)</f>
        <v>11</v>
      </c>
      <c r="AA26" s="70" t="s">
        <v>155</v>
      </c>
    </row>
    <row r="27" spans="1:27" ht="19.5" customHeight="1">
      <c r="A27" s="73"/>
      <c r="B27" s="33" t="s">
        <v>69</v>
      </c>
      <c r="C27" s="35" t="s">
        <v>60</v>
      </c>
      <c r="D27" s="64" t="s">
        <v>28</v>
      </c>
      <c r="E27" s="63" t="s">
        <v>100</v>
      </c>
      <c r="F27" s="63" t="s">
        <v>111</v>
      </c>
      <c r="G27" s="64" t="s">
        <v>100</v>
      </c>
      <c r="H27" s="64" t="s">
        <v>142</v>
      </c>
      <c r="I27" s="64" t="s">
        <v>32</v>
      </c>
      <c r="J27" s="63" t="s">
        <v>159</v>
      </c>
      <c r="K27" s="51" t="s">
        <v>8</v>
      </c>
      <c r="L27" s="71"/>
      <c r="M27" s="71"/>
      <c r="O27" s="73"/>
      <c r="P27" s="33" t="s">
        <v>96</v>
      </c>
      <c r="Q27" s="35" t="s">
        <v>60</v>
      </c>
      <c r="R27" s="64" t="s">
        <v>100</v>
      </c>
      <c r="S27" s="63" t="s">
        <v>28</v>
      </c>
      <c r="T27" s="63" t="s">
        <v>32</v>
      </c>
      <c r="U27" s="64" t="s">
        <v>101</v>
      </c>
      <c r="V27" s="64" t="s">
        <v>138</v>
      </c>
      <c r="W27" s="64" t="s">
        <v>130</v>
      </c>
      <c r="X27" s="63" t="s">
        <v>147</v>
      </c>
      <c r="Y27" s="51" t="s">
        <v>8</v>
      </c>
      <c r="Z27" s="71"/>
      <c r="AA27" s="71"/>
    </row>
    <row r="28" spans="2:27" ht="12.75">
      <c r="B28" s="53"/>
      <c r="C28" s="53"/>
      <c r="D28" s="53"/>
      <c r="E28" s="54"/>
      <c r="F28" s="53"/>
      <c r="G28" s="54"/>
      <c r="H28" s="53"/>
      <c r="I28" s="54"/>
      <c r="J28" s="53"/>
      <c r="K28" s="54"/>
      <c r="L28" s="53"/>
      <c r="M28" s="54"/>
      <c r="P28" s="53"/>
      <c r="Q28" s="53"/>
      <c r="R28" s="53"/>
      <c r="S28" s="54"/>
      <c r="T28" s="53"/>
      <c r="U28" s="54"/>
      <c r="V28" s="53"/>
      <c r="W28" s="54"/>
      <c r="X28" s="53"/>
      <c r="Y28" s="54"/>
      <c r="Z28" s="53"/>
      <c r="AA28" s="54"/>
    </row>
    <row r="29" spans="1:27" ht="12.75" customHeight="1">
      <c r="A29" s="55"/>
      <c r="B29" s="53"/>
      <c r="C29" s="53"/>
      <c r="D29" s="53"/>
      <c r="E29" s="54"/>
      <c r="F29" s="53"/>
      <c r="G29" s="54"/>
      <c r="H29" s="53"/>
      <c r="I29" s="54"/>
      <c r="J29" s="53"/>
      <c r="K29" s="54"/>
      <c r="L29" s="53"/>
      <c r="M29" s="54"/>
      <c r="O29" s="55"/>
      <c r="P29" s="53"/>
      <c r="Q29" s="53"/>
      <c r="R29" s="53"/>
      <c r="S29" s="54"/>
      <c r="T29" s="53"/>
      <c r="U29" s="54"/>
      <c r="V29" s="53"/>
      <c r="W29" s="54"/>
      <c r="X29" s="53"/>
      <c r="Y29" s="54"/>
      <c r="Z29" s="53"/>
      <c r="AA29" s="54"/>
    </row>
    <row r="30" spans="1:27" ht="12.75" customHeight="1">
      <c r="A30" s="56"/>
      <c r="B30" s="53"/>
      <c r="C30" s="53"/>
      <c r="D30" s="53"/>
      <c r="E30" s="54"/>
      <c r="F30" s="53"/>
      <c r="G30" s="54"/>
      <c r="H30" s="53"/>
      <c r="I30" s="54"/>
      <c r="J30" s="53"/>
      <c r="K30" s="54"/>
      <c r="L30" s="53"/>
      <c r="M30" s="54"/>
      <c r="O30" s="56"/>
      <c r="P30" s="53"/>
      <c r="Q30" s="53"/>
      <c r="R30" s="53"/>
      <c r="S30" s="54"/>
      <c r="T30" s="53"/>
      <c r="U30" s="54"/>
      <c r="V30" s="53"/>
      <c r="W30" s="54"/>
      <c r="X30" s="53"/>
      <c r="Y30" s="54"/>
      <c r="Z30" s="53"/>
      <c r="AA30" s="54"/>
    </row>
    <row r="31" spans="2:27" ht="13.5" customHeight="1">
      <c r="B31" s="57"/>
      <c r="C31" s="57"/>
      <c r="D31" s="1"/>
      <c r="E31" s="3"/>
      <c r="F31" s="58"/>
      <c r="G31" s="3"/>
      <c r="H31" s="59"/>
      <c r="I31" s="3"/>
      <c r="J31" s="1"/>
      <c r="K31" s="3"/>
      <c r="L31" s="1"/>
      <c r="M31" s="3"/>
      <c r="P31" s="57"/>
      <c r="Q31" s="57"/>
      <c r="R31" s="1"/>
      <c r="S31" s="3"/>
      <c r="T31" s="58"/>
      <c r="U31" s="3"/>
      <c r="V31" s="59"/>
      <c r="W31" s="3"/>
      <c r="X31" s="1"/>
      <c r="Y31" s="3"/>
      <c r="Z31" s="1"/>
      <c r="AA31" s="3"/>
    </row>
    <row r="32" spans="2:27" ht="13.5" customHeight="1">
      <c r="B32" s="57"/>
      <c r="C32" s="57"/>
      <c r="D32" s="1"/>
      <c r="E32" s="3"/>
      <c r="F32" s="58"/>
      <c r="G32" s="3"/>
      <c r="H32" s="59"/>
      <c r="I32" s="3"/>
      <c r="J32" s="1"/>
      <c r="K32" s="3"/>
      <c r="L32" s="1"/>
      <c r="M32" s="3"/>
      <c r="P32" s="57"/>
      <c r="Q32" s="57"/>
      <c r="R32" s="1"/>
      <c r="S32" s="3"/>
      <c r="T32" s="58"/>
      <c r="U32" s="3"/>
      <c r="V32" s="59"/>
      <c r="W32" s="3"/>
      <c r="X32" s="1"/>
      <c r="Y32" s="3"/>
      <c r="Z32" s="1"/>
      <c r="AA32" s="3"/>
    </row>
    <row r="33" spans="1:18" ht="12.75" customHeight="1">
      <c r="A33" s="2" t="s">
        <v>9</v>
      </c>
      <c r="D33" s="60" t="s">
        <v>160</v>
      </c>
      <c r="O33" s="2" t="s">
        <v>9</v>
      </c>
      <c r="R33" s="60" t="s">
        <v>160</v>
      </c>
    </row>
    <row r="54" ht="12.75">
      <c r="B54" s="61"/>
    </row>
    <row r="55" ht="12.75">
      <c r="B55" s="61"/>
    </row>
    <row r="56" ht="12.75">
      <c r="B56" s="43"/>
    </row>
  </sheetData>
  <mergeCells count="52">
    <mergeCell ref="M12:M13"/>
    <mergeCell ref="O12:O13"/>
    <mergeCell ref="A24:A25"/>
    <mergeCell ref="L24:L25"/>
    <mergeCell ref="M24:M25"/>
    <mergeCell ref="O24:O25"/>
    <mergeCell ref="M20:M21"/>
    <mergeCell ref="O20:O21"/>
    <mergeCell ref="M16:M17"/>
    <mergeCell ref="O16:O17"/>
    <mergeCell ref="A4:M4"/>
    <mergeCell ref="O4:AA4"/>
    <mergeCell ref="A5:M5"/>
    <mergeCell ref="O5:AA5"/>
    <mergeCell ref="Z12:Z13"/>
    <mergeCell ref="AA12:AA13"/>
    <mergeCell ref="A14:A15"/>
    <mergeCell ref="L14:L15"/>
    <mergeCell ref="M14:M15"/>
    <mergeCell ref="O14:O15"/>
    <mergeCell ref="Z14:Z15"/>
    <mergeCell ref="AA14:AA15"/>
    <mergeCell ref="A12:A13"/>
    <mergeCell ref="L12:L13"/>
    <mergeCell ref="Z16:Z17"/>
    <mergeCell ref="AA16:AA17"/>
    <mergeCell ref="A18:A19"/>
    <mergeCell ref="L18:L19"/>
    <mergeCell ref="M18:M19"/>
    <mergeCell ref="O18:O19"/>
    <mergeCell ref="Z18:Z19"/>
    <mergeCell ref="AA18:AA19"/>
    <mergeCell ref="A16:A17"/>
    <mergeCell ref="L16:L17"/>
    <mergeCell ref="Z20:Z21"/>
    <mergeCell ref="AA20:AA21"/>
    <mergeCell ref="A22:A23"/>
    <mergeCell ref="L22:L23"/>
    <mergeCell ref="M22:M23"/>
    <mergeCell ref="O22:O23"/>
    <mergeCell ref="Z22:Z23"/>
    <mergeCell ref="AA22:AA23"/>
    <mergeCell ref="A20:A21"/>
    <mergeCell ref="L20:L21"/>
    <mergeCell ref="Z24:Z25"/>
    <mergeCell ref="AA24:AA25"/>
    <mergeCell ref="A26:A27"/>
    <mergeCell ref="L26:L27"/>
    <mergeCell ref="M26:M27"/>
    <mergeCell ref="O26:O27"/>
    <mergeCell ref="Z26:Z27"/>
    <mergeCell ref="AA26:AA27"/>
  </mergeCells>
  <conditionalFormatting sqref="C20 Q18 Q22 Q20 Q24 Q16">
    <cfRule type="cellIs" priority="1" dxfId="0" operator="equal" stopIfTrue="1">
      <formula>"Narva Paemurru SK"</formula>
    </cfRule>
  </conditionalFormatting>
  <printOptions/>
  <pageMargins left="0.3937007874015748" right="0.1968503937007874" top="0.5905511811023623" bottom="0.5905511811023623" header="0.5118110236220472" footer="0.5118110236220472"/>
  <pageSetup horizontalDpi="300" verticalDpi="300" orientation="landscape" paperSize="9" scale="94" r:id="rId1"/>
  <colBreaks count="1" manualBreakCount="1">
    <brk id="14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Koit</dc:creator>
  <cp:keywords/>
  <dc:description/>
  <cp:lastModifiedBy>Vladimir</cp:lastModifiedBy>
  <cp:lastPrinted>2011-05-29T10:40:39Z</cp:lastPrinted>
  <dcterms:created xsi:type="dcterms:W3CDTF">2005-05-16T05:11:22Z</dcterms:created>
  <dcterms:modified xsi:type="dcterms:W3CDTF">2011-05-29T13:56:11Z</dcterms:modified>
  <cp:category/>
  <cp:version/>
  <cp:contentType/>
  <cp:contentStatus/>
</cp:coreProperties>
</file>