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880" windowHeight="10110" activeTab="0"/>
  </bookViews>
  <sheets>
    <sheet name="Reiting" sheetId="1" r:id="rId1"/>
  </sheets>
  <definedNames>
    <definedName name="_xlnm.Print_Area" localSheetId="0">'Reiting'!#REF!</definedName>
  </definedNames>
  <calcPr fullCalcOnLoad="1"/>
</workbook>
</file>

<file path=xl/sharedStrings.xml><?xml version="1.0" encoding="utf-8"?>
<sst xmlns="http://schemas.openxmlformats.org/spreadsheetml/2006/main" count="21" uniqueCount="21">
  <si>
    <t>X+</t>
  </si>
  <si>
    <t>X-</t>
  </si>
  <si>
    <t>Vana mängija reitingu muutus</t>
  </si>
  <si>
    <t>Kaal enne võistlust*</t>
  </si>
  <si>
    <t>Kui võidab nõrgema reitingu punktidega vastane, liidetakse reitingupunktide absoluutväärtuse vahele +5 ja  tulemus jagatakse kolmega.</t>
  </si>
  <si>
    <t>Võidu hind absoluutväärtusena**</t>
  </si>
  <si>
    <t>Võistluse koefitsent***</t>
  </si>
  <si>
    <t>Esmakordse võistleja reitingu muutus ****</t>
  </si>
  <si>
    <t>Peale peale seda arvutatakse reitingu muutus, sõltuvalt võitude/kaotuste hindadest.</t>
  </si>
  <si>
    <t>Uued kaalud moodustuvad vanade kaalude ja võidu /kaotuste absoluutväärtuste summaga. Igal kuu alguses vähendatakse kaalusid vastavalt valemile.</t>
  </si>
  <si>
    <t>***** Reitingu muudatus ümardatakse täisarvuni. Tulemus liidetakse vanale reitingule (negatiivsed väärtused vähendavad vana reitingut)</t>
  </si>
  <si>
    <t>Mida suuremad on kaalud, seda vähem reiting tõuseb või langeb sõltuvalt postiiivsest või negatiivsest tulemusest.</t>
  </si>
  <si>
    <t>* kui võistleja kaalud on üle 40, siis määratakse  kaalude väärtuseks 40 (tabelisse märkida ise)</t>
  </si>
  <si>
    <t xml:space="preserve">** Võidu hind sõltub võidetu reitingupunktidest. Kui võidetul on väiksemad reitingupunktid, siis enda ja vastase reitingupunktide vahe korral 0 kuni 2 on võidu hinnaks +2 ja kaotajal -2. </t>
  </si>
  <si>
    <t>Kui reitingupunktide vahe on 3-13, siis on võidu hinnaks +1 ja -1 vastavalt. Kui vahe on suurem, siis ei saa kumbki plusse ega miinuseid - ebavõrdsed vastased.</t>
  </si>
  <si>
    <t>**** Esmakordsel võistlejal arvutatakse peale võistluse lõppu algreiting. Algreitinguks antakse parima võidetud või nõrgima kaotatud vastase reitingupunktid olenevalt kumb on väiksem.</t>
  </si>
  <si>
    <t xml:space="preserve">*** Antakse vaid täiskasvanute Eesti MV (sh võistkondlikud), TOP ja Balteco GP'l turniiridel, kui turniirist võtab osa esikümnesse kuuluv sportlane. Iga esikümnesse kuuluv sprotlane annab ühe punkti. </t>
  </si>
  <si>
    <t>Kuna vastase reiting ei pruugi enne võsistlust teada olla (on muutunud viimaste võistlustega), siis on võidu hinnad ebatäpsed ja arvutamine käesoleva kalkulaatoriga ligikaudne</t>
  </si>
  <si>
    <t>Reitingu kalkulaator</t>
  </si>
  <si>
    <t>Uutel võisteljatel võivad teatud tingimuste täitumisel reitingud hüpata ebanormaalselt kõrgele.Järgnevad võistlused korrigeerivad ebakõlad suhteliselt kiiresti.</t>
  </si>
  <si>
    <t>max=40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</si>
</sst>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8" xfId="0" applyBorder="1" applyAlignment="1" applyProtection="1" quotePrefix="1">
      <alignment/>
      <protection/>
    </xf>
    <xf numFmtId="0" fontId="0" fillId="2" borderId="9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8" sqref="C8"/>
    </sheetView>
  </sheetViews>
  <sheetFormatPr defaultColWidth="9.140625" defaultRowHeight="12.75"/>
  <cols>
    <col min="1" max="1" width="21.421875" style="1" customWidth="1"/>
    <col min="2" max="2" width="10.8515625" style="1" customWidth="1"/>
    <col min="3" max="3" width="9.421875" style="1" customWidth="1"/>
    <col min="4" max="4" width="10.57421875" style="1" customWidth="1"/>
    <col min="5" max="5" width="15.140625" style="1" customWidth="1"/>
    <col min="6" max="6" width="13.00390625" style="1" customWidth="1"/>
    <col min="7" max="9" width="9.140625" style="1" customWidth="1"/>
    <col min="10" max="10" width="8.140625" style="1" customWidth="1"/>
    <col min="11" max="16384" width="9.140625" style="1" customWidth="1"/>
  </cols>
  <sheetData>
    <row r="1" ht="12.75">
      <c r="A1" s="10" t="s">
        <v>18</v>
      </c>
    </row>
    <row r="2" ht="13.5" thickBot="1"/>
    <row r="3" spans="1:6" ht="38.25">
      <c r="A3" s="3" t="s">
        <v>3</v>
      </c>
      <c r="B3" s="4" t="s">
        <v>5</v>
      </c>
      <c r="C3" s="4"/>
      <c r="D3" s="5" t="s">
        <v>6</v>
      </c>
      <c r="E3" s="5" t="s">
        <v>7</v>
      </c>
      <c r="F3" s="6" t="s">
        <v>2</v>
      </c>
    </row>
    <row r="4" spans="1:6" ht="13.5" thickBot="1">
      <c r="A4" s="7" t="s">
        <v>20</v>
      </c>
      <c r="B4" s="8" t="s">
        <v>0</v>
      </c>
      <c r="C4" s="8" t="s">
        <v>1</v>
      </c>
      <c r="D4" s="8"/>
      <c r="E4" s="8"/>
      <c r="F4" s="9"/>
    </row>
    <row r="5" spans="1:6" ht="13.5" thickBot="1">
      <c r="A5" s="2">
        <v>20</v>
      </c>
      <c r="B5" s="2">
        <v>9</v>
      </c>
      <c r="C5" s="2">
        <v>4</v>
      </c>
      <c r="D5" s="2">
        <v>0</v>
      </c>
      <c r="E5" s="11">
        <f>((B5-2*C5-2)*10+(D5*B5))/(B5+C5)</f>
        <v>-0.7692307692307693</v>
      </c>
      <c r="F5" s="12">
        <f>((B5-ABS(C5))*10+(B5*D5))/(A5+B5+ABS(C5))</f>
        <v>1.5151515151515151</v>
      </c>
    </row>
    <row r="9" ht="15" customHeight="1">
      <c r="A9" s="1" t="s">
        <v>12</v>
      </c>
    </row>
    <row r="11" ht="12.75">
      <c r="A11" s="1" t="s">
        <v>13</v>
      </c>
    </row>
    <row r="12" ht="12.75">
      <c r="A12" s="1" t="s">
        <v>14</v>
      </c>
    </row>
    <row r="13" ht="12.75">
      <c r="A13" s="1" t="s">
        <v>4</v>
      </c>
    </row>
    <row r="14" ht="12.75">
      <c r="A14" s="1" t="s">
        <v>17</v>
      </c>
    </row>
    <row r="16" ht="12.75">
      <c r="A16" s="1" t="s">
        <v>16</v>
      </c>
    </row>
    <row r="17" ht="16.5" customHeight="1"/>
    <row r="18" ht="12.75">
      <c r="A18" s="1" t="s">
        <v>15</v>
      </c>
    </row>
    <row r="19" ht="12.75">
      <c r="A19" s="1" t="s">
        <v>8</v>
      </c>
    </row>
    <row r="21" ht="12.75">
      <c r="A21" s="1" t="s">
        <v>10</v>
      </c>
    </row>
    <row r="22" ht="18" customHeight="1"/>
    <row r="23" ht="12.75">
      <c r="A23" s="1" t="s">
        <v>9</v>
      </c>
    </row>
    <row r="24" ht="12.75">
      <c r="A24" s="1" t="s">
        <v>11</v>
      </c>
    </row>
    <row r="26" ht="12.75">
      <c r="A26" s="1" t="s">
        <v>19</v>
      </c>
    </row>
  </sheetData>
  <mergeCells count="1">
    <mergeCell ref="B3:C3"/>
  </mergeCells>
  <printOptions horizontalCentered="1"/>
  <pageMargins left="0.15748031496062992" right="0" top="0.3937007874015748" bottom="0.7874015748031497" header="0.5118110236220472" footer="0.5118110236220472"/>
  <pageSetup horizontalDpi="300" verticalDpi="300" orientation="portrait" paperSize="9" r:id="rId1"/>
  <headerFooter alignWithMargins="0">
    <oddFooter>&amp;CArvestus&amp;RPage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Eesti Gaas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Kotov</dc:creator>
  <cp:keywords/>
  <dc:description/>
  <cp:lastModifiedBy>Marko Männik</cp:lastModifiedBy>
  <cp:lastPrinted>2002-11-17T08:19:48Z</cp:lastPrinted>
  <dcterms:created xsi:type="dcterms:W3CDTF">2002-11-14T12:20:56Z</dcterms:created>
  <dcterms:modified xsi:type="dcterms:W3CDTF">2011-04-29T23:53:30Z</dcterms:modified>
  <cp:category/>
  <cp:version/>
  <cp:contentType/>
  <cp:contentStatus/>
</cp:coreProperties>
</file>