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95" windowHeight="5265" activeTab="0"/>
  </bookViews>
  <sheets>
    <sheet name="top" sheetId="1" r:id="rId1"/>
  </sheets>
  <definedNames>
    <definedName name="_xlnm.Print_Area" localSheetId="0">'top'!$A$1:$M$33</definedName>
  </definedNames>
  <calcPr fullCalcOnLoad="1"/>
</workbook>
</file>

<file path=xl/sharedStrings.xml><?xml version="1.0" encoding="utf-8"?>
<sst xmlns="http://schemas.openxmlformats.org/spreadsheetml/2006/main" count="396" uniqueCount="180">
  <si>
    <t>Eesti Lauatenniseliit</t>
  </si>
  <si>
    <t>ESTONIAN TABLE TENNIS ASSOCIATION</t>
  </si>
  <si>
    <t>Jrk.</t>
  </si>
  <si>
    <t>Perekonnanimi  / vôistkond /</t>
  </si>
  <si>
    <t>Maa  / klubi /</t>
  </si>
  <si>
    <t xml:space="preserve">Punkte </t>
  </si>
  <si>
    <t>Koht</t>
  </si>
  <si>
    <t>EESTI</t>
  </si>
  <si>
    <t>1</t>
  </si>
  <si>
    <t>Lauatenniseliit</t>
  </si>
  <si>
    <t>II voor</t>
  </si>
  <si>
    <t>1-4</t>
  </si>
  <si>
    <t>III voor</t>
  </si>
  <si>
    <t>1-2</t>
  </si>
  <si>
    <t>2-4</t>
  </si>
  <si>
    <t>2-3</t>
  </si>
  <si>
    <t>3-4</t>
  </si>
  <si>
    <t>Peakohtunik :</t>
  </si>
  <si>
    <t>1-3</t>
  </si>
  <si>
    <t>IV voor</t>
  </si>
  <si>
    <t>1-6</t>
  </si>
  <si>
    <t>2-6</t>
  </si>
  <si>
    <t>2-5</t>
  </si>
  <si>
    <t>3-6</t>
  </si>
  <si>
    <t>3-5</t>
  </si>
  <si>
    <t>4-6</t>
  </si>
  <si>
    <t>4-5</t>
  </si>
  <si>
    <t>5-6</t>
  </si>
  <si>
    <t>1-7</t>
  </si>
  <si>
    <t>1-8</t>
  </si>
  <si>
    <t>V  voor</t>
  </si>
  <si>
    <t>VI  voor</t>
  </si>
  <si>
    <t>VII  voor</t>
  </si>
  <si>
    <t>2-7</t>
  </si>
  <si>
    <t>3-7</t>
  </si>
  <si>
    <t>3-8</t>
  </si>
  <si>
    <t>5-7</t>
  </si>
  <si>
    <t>5-8</t>
  </si>
  <si>
    <t>4-8</t>
  </si>
  <si>
    <t>4-7</t>
  </si>
  <si>
    <t>6-8</t>
  </si>
  <si>
    <t>6-7</t>
  </si>
  <si>
    <t>7-8</t>
  </si>
  <si>
    <t>I voor</t>
  </si>
  <si>
    <t>1-5</t>
  </si>
  <si>
    <t>2-8</t>
  </si>
  <si>
    <t>-</t>
  </si>
  <si>
    <t>A   J   A   K   A   V   A</t>
  </si>
  <si>
    <t xml:space="preserve">    E  E  S  T  I     T  O  P  -  8</t>
  </si>
  <si>
    <t>KELL 10:30</t>
  </si>
  <si>
    <t>KELL 11:30</t>
  </si>
  <si>
    <t>KELL 12:30</t>
  </si>
  <si>
    <t>KELL 13:30</t>
  </si>
  <si>
    <t>KELL 14:30</t>
  </si>
  <si>
    <t>KELL 15:30</t>
  </si>
  <si>
    <t>KELL 16:30</t>
  </si>
  <si>
    <t>Tatjana</t>
  </si>
  <si>
    <t>TSISTJAKOVA</t>
  </si>
  <si>
    <t>Aseri</t>
  </si>
  <si>
    <t>Spordiklubi</t>
  </si>
  <si>
    <t>Kätlin</t>
  </si>
  <si>
    <t>LATT</t>
  </si>
  <si>
    <t>Tln. LTK</t>
  </si>
  <si>
    <t>Kalev</t>
  </si>
  <si>
    <t>Marina</t>
  </si>
  <si>
    <t>MOROZOVA</t>
  </si>
  <si>
    <t>Liidia</t>
  </si>
  <si>
    <t>DMITRIJEVA</t>
  </si>
  <si>
    <t>Narva</t>
  </si>
  <si>
    <t>Spordikool</t>
  </si>
  <si>
    <t>Kadi</t>
  </si>
  <si>
    <t>PÄRN</t>
  </si>
  <si>
    <t>Tln.Nõmme</t>
  </si>
  <si>
    <t>Kristina</t>
  </si>
  <si>
    <t>SHEVTSOVA</t>
  </si>
  <si>
    <t>Gea</t>
  </si>
  <si>
    <t>GROSS</t>
  </si>
  <si>
    <t>Riin</t>
  </si>
  <si>
    <t>OVIIR</t>
  </si>
  <si>
    <t>Valgu LTK</t>
  </si>
  <si>
    <t>Pingo</t>
  </si>
  <si>
    <t>Koit KORKMANN, rahvusvahelise kategooria lauatennisekohtunik, Harjumaa</t>
  </si>
  <si>
    <t>16.sept.2006.a., TTÜ Spordihoone Tallinnas</t>
  </si>
  <si>
    <t>KELL 10:00</t>
  </si>
  <si>
    <t>KELL 11:00</t>
  </si>
  <si>
    <t>KELL 12:00</t>
  </si>
  <si>
    <t>KELL 13:00</t>
  </si>
  <si>
    <t>KELL 14:00</t>
  </si>
  <si>
    <t>KELL 15:00</t>
  </si>
  <si>
    <t>KELL 16:00</t>
  </si>
  <si>
    <t>naised</t>
  </si>
  <si>
    <t>Eesti TOP - 8</t>
  </si>
  <si>
    <t>Aleksandr</t>
  </si>
  <si>
    <t>SMIRNOV</t>
  </si>
  <si>
    <t>Sergei</t>
  </si>
  <si>
    <t>MANTUROV</t>
  </si>
  <si>
    <t>Andrei</t>
  </si>
  <si>
    <t>SIREL</t>
  </si>
  <si>
    <t>Maardu</t>
  </si>
  <si>
    <t>Lauatenniseklubi</t>
  </si>
  <si>
    <t>Aleksei</t>
  </si>
  <si>
    <t>NIKONOROV</t>
  </si>
  <si>
    <t>Rein</t>
  </si>
  <si>
    <t>LINDMÄE</t>
  </si>
  <si>
    <t>Jüri</t>
  </si>
  <si>
    <t>MARTIN</t>
  </si>
  <si>
    <t>Dmitri</t>
  </si>
  <si>
    <t>MIHHEJEV</t>
  </si>
  <si>
    <t>Tarmo</t>
  </si>
  <si>
    <t>VALDRE</t>
  </si>
  <si>
    <t>Rakvere LTK</t>
  </si>
  <si>
    <t>Pinx</t>
  </si>
  <si>
    <t>mehed</t>
  </si>
  <si>
    <t>3,9,7</t>
  </si>
  <si>
    <t>6,5,8</t>
  </si>
  <si>
    <t>0 - 3</t>
  </si>
  <si>
    <t>9,3,5</t>
  </si>
  <si>
    <t>9,-8,9,7</t>
  </si>
  <si>
    <t>1 - 3</t>
  </si>
  <si>
    <t>7,6,8</t>
  </si>
  <si>
    <t>12,9,-7,7</t>
  </si>
  <si>
    <t>-8,7,9,-10,7</t>
  </si>
  <si>
    <t>2 - 3</t>
  </si>
  <si>
    <t>-12,-8,7,12,6</t>
  </si>
  <si>
    <t>5,9,8</t>
  </si>
  <si>
    <t>6,8,-7,4</t>
  </si>
  <si>
    <t>7,6,5</t>
  </si>
  <si>
    <t>7,10,9</t>
  </si>
  <si>
    <t>4,7,5</t>
  </si>
  <si>
    <t>8,7,8</t>
  </si>
  <si>
    <t>9,-12,3,-5,3</t>
  </si>
  <si>
    <t>-8,9,5,4</t>
  </si>
  <si>
    <t>5,4,3</t>
  </si>
  <si>
    <t>9,7,2</t>
  </si>
  <si>
    <t>6,5,-9,8</t>
  </si>
  <si>
    <t>-8,6,5,4</t>
  </si>
  <si>
    <t>8,1,5</t>
  </si>
  <si>
    <t>5,9,6</t>
  </si>
  <si>
    <t>11,7,2</t>
  </si>
  <si>
    <t>3,7,-9,9</t>
  </si>
  <si>
    <t>I</t>
  </si>
  <si>
    <t>2,9,1</t>
  </si>
  <si>
    <t>9,-10,14,3</t>
  </si>
  <si>
    <t>5, -9,7,7</t>
  </si>
  <si>
    <t>-7,8,-8,9,8</t>
  </si>
  <si>
    <t>3,7,11</t>
  </si>
  <si>
    <t>7,8,7</t>
  </si>
  <si>
    <t>8,-10,8,5</t>
  </si>
  <si>
    <t>6,9,-8,-3,6</t>
  </si>
  <si>
    <t>7,8,6</t>
  </si>
  <si>
    <t>6,6,-8,9</t>
  </si>
  <si>
    <t>8,-7,11,3</t>
  </si>
  <si>
    <t>-6,11,9,9</t>
  </si>
  <si>
    <t>6,6,10</t>
  </si>
  <si>
    <t>-6,5,6,4</t>
  </si>
  <si>
    <t>-9,6,5,10</t>
  </si>
  <si>
    <t>11,-6,12,12</t>
  </si>
  <si>
    <t>7,6,7</t>
  </si>
  <si>
    <t>7,8,2</t>
  </si>
  <si>
    <t>7,8,8</t>
  </si>
  <si>
    <t>7,7,12</t>
  </si>
  <si>
    <t>7,7,3</t>
  </si>
  <si>
    <t>8,6,5</t>
  </si>
  <si>
    <t>9,8,7</t>
  </si>
  <si>
    <t>2,5,-9,-8,8</t>
  </si>
  <si>
    <t>-8,'-6,6,9,10</t>
  </si>
  <si>
    <t>-9,8,-10,5,10</t>
  </si>
  <si>
    <t>-7,9,3,-5,7</t>
  </si>
  <si>
    <t>II</t>
  </si>
  <si>
    <t>-9,-5,8,6,5</t>
  </si>
  <si>
    <t>III</t>
  </si>
  <si>
    <t>4.</t>
  </si>
  <si>
    <t>5.</t>
  </si>
  <si>
    <t>6.</t>
  </si>
  <si>
    <t>7.</t>
  </si>
  <si>
    <t>8.</t>
  </si>
  <si>
    <t>-2,-6,4,7,7</t>
  </si>
  <si>
    <t>4,-4,9,-4,5</t>
  </si>
  <si>
    <t>8,8,-9,11</t>
  </si>
  <si>
    <t>8,-9,7,8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</si>
</sst>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4"/>
      <name val="Arial"/>
      <family val="0"/>
    </font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6"/>
      <name val="Arial"/>
      <family val="0"/>
    </font>
    <font>
      <sz val="12"/>
      <name val="Arial"/>
      <family val="2"/>
    </font>
    <font>
      <b/>
      <sz val="16"/>
      <name val="Arial"/>
      <family val="0"/>
    </font>
    <font>
      <sz val="16"/>
      <name val="MS Sans Serif"/>
      <family val="0"/>
    </font>
    <font>
      <b/>
      <sz val="16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b/>
      <sz val="22"/>
      <name val="Verdana"/>
      <family val="2"/>
    </font>
    <font>
      <sz val="14"/>
      <name val="Verdana"/>
      <family val="2"/>
    </font>
    <font>
      <b/>
      <sz val="24"/>
      <name val="Verdana"/>
      <family val="2"/>
    </font>
    <font>
      <b/>
      <sz val="11"/>
      <name val="Verdana"/>
      <family val="2"/>
    </font>
    <font>
      <sz val="8"/>
      <name val="MS Sans Serif"/>
      <family val="0"/>
    </font>
    <font>
      <sz val="18"/>
      <name val="MS Sans Serif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16" fontId="5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16" fontId="5" fillId="0" borderId="0" xfId="0" applyNumberFormat="1" applyFont="1" applyBorder="1" applyAlignment="1" quotePrefix="1">
      <alignment horizontal="left"/>
    </xf>
    <xf numFmtId="0" fontId="5" fillId="0" borderId="0" xfId="0" applyFont="1" applyBorder="1" applyAlignment="1">
      <alignment/>
    </xf>
    <xf numFmtId="17" fontId="5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 quotePrefix="1">
      <alignment horizontal="center"/>
    </xf>
    <xf numFmtId="0" fontId="9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12" fillId="0" borderId="0" xfId="0" applyFont="1" applyAlignment="1" quotePrefix="1">
      <alignment horizontal="right"/>
    </xf>
    <xf numFmtId="0" fontId="17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 quotePrefix="1">
      <alignment horizontal="right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0" xfId="0" applyFont="1" applyAlignment="1" quotePrefix="1">
      <alignment horizontal="left"/>
    </xf>
    <xf numFmtId="16" fontId="6" fillId="0" borderId="3" xfId="0" applyNumberFormat="1" applyFont="1" applyBorder="1" applyAlignment="1" quotePrefix="1">
      <alignment horizontal="center"/>
    </xf>
    <xf numFmtId="16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 quotePrefix="1">
      <alignment horizontal="center"/>
    </xf>
    <xf numFmtId="17" fontId="6" fillId="0" borderId="3" xfId="0" applyNumberFormat="1" applyFont="1" applyBorder="1" applyAlignment="1" quotePrefix="1">
      <alignment horizontal="center"/>
    </xf>
    <xf numFmtId="17" fontId="6" fillId="0" borderId="3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  <xf numFmtId="0" fontId="16" fillId="0" borderId="3" xfId="0" applyFont="1" applyBorder="1" applyAlignment="1">
      <alignment horizontal="center" vertical="center"/>
    </xf>
    <xf numFmtId="0" fontId="17" fillId="0" borderId="0" xfId="0" applyFont="1" applyBorder="1" applyAlignment="1" quotePrefix="1">
      <alignment horizontal="right"/>
    </xf>
    <xf numFmtId="17" fontId="17" fillId="0" borderId="0" xfId="0" applyNumberFormat="1" applyFont="1" applyBorder="1" applyAlignment="1" quotePrefix="1">
      <alignment horizontal="center"/>
    </xf>
    <xf numFmtId="0" fontId="22" fillId="0" borderId="0" xfId="0" applyFont="1" applyAlignment="1" quotePrefix="1">
      <alignment horizontal="left"/>
    </xf>
    <xf numFmtId="0" fontId="17" fillId="0" borderId="0" xfId="0" applyFont="1" applyBorder="1" applyAlignment="1" quotePrefix="1">
      <alignment horizontal="center"/>
    </xf>
    <xf numFmtId="0" fontId="17" fillId="0" borderId="0" xfId="0" applyFont="1" applyAlignment="1" quotePrefix="1">
      <alignment horizontal="right"/>
    </xf>
    <xf numFmtId="0" fontId="17" fillId="0" borderId="0" xfId="0" applyFont="1" applyAlignment="1" quotePrefix="1">
      <alignment horizontal="center"/>
    </xf>
    <xf numFmtId="16" fontId="17" fillId="0" borderId="0" xfId="0" applyNumberFormat="1" applyFont="1" applyBorder="1" applyAlignment="1" quotePrefix="1">
      <alignment horizontal="center"/>
    </xf>
    <xf numFmtId="0" fontId="24" fillId="0" borderId="0" xfId="0" applyFont="1" applyBorder="1" applyAlignment="1">
      <alignment/>
    </xf>
    <xf numFmtId="16" fontId="16" fillId="0" borderId="0" xfId="0" applyNumberFormat="1" applyFont="1" applyBorder="1" applyAlignment="1" quotePrefix="1">
      <alignment horizontal="left"/>
    </xf>
    <xf numFmtId="0" fontId="16" fillId="0" borderId="0" xfId="0" applyFont="1" applyBorder="1" applyAlignment="1" quotePrefix="1">
      <alignment horizontal="right"/>
    </xf>
    <xf numFmtId="0" fontId="16" fillId="0" borderId="0" xfId="0" applyFont="1" applyAlignment="1">
      <alignment/>
    </xf>
    <xf numFmtId="17" fontId="16" fillId="0" borderId="0" xfId="0" applyNumberFormat="1" applyFont="1" applyBorder="1" applyAlignment="1" quotePrefix="1">
      <alignment horizontal="center"/>
    </xf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0" fillId="0" borderId="3" xfId="0" applyBorder="1" applyAlignment="1">
      <alignment vertic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tabSelected="1" zoomScale="75" zoomScaleNormal="75" workbookViewId="0" topLeftCell="A1">
      <selection activeCell="L34" sqref="L34"/>
    </sheetView>
  </sheetViews>
  <sheetFormatPr defaultColWidth="9.140625" defaultRowHeight="12.75"/>
  <cols>
    <col min="1" max="1" width="4.7109375" style="0" customWidth="1"/>
    <col min="2" max="2" width="29.57421875" style="0" customWidth="1"/>
    <col min="3" max="3" width="14.421875" style="0" customWidth="1"/>
    <col min="4" max="12" width="9.7109375" style="0" customWidth="1"/>
    <col min="13" max="13" width="7.57421875" style="0" customWidth="1"/>
    <col min="16" max="16" width="27.57421875" style="0" customWidth="1"/>
    <col min="17" max="17" width="18.421875" style="0" customWidth="1"/>
    <col min="18" max="26" width="9.7109375" style="0" customWidth="1"/>
    <col min="27" max="27" width="7.57421875" style="0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O1" s="1" t="s">
        <v>0</v>
      </c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O2" s="3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6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O3" s="4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7" ht="23.25">
      <c r="A4" s="58" t="s">
        <v>91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1"/>
      <c r="M4" s="51"/>
      <c r="O4" s="58" t="s">
        <v>91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1"/>
      <c r="AA4" s="51"/>
    </row>
    <row r="5" spans="1:27" ht="19.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0"/>
      <c r="M5" s="50"/>
      <c r="O5" s="52"/>
      <c r="P5" s="53"/>
      <c r="Q5" s="53"/>
      <c r="R5" s="53"/>
      <c r="S5" s="53"/>
      <c r="T5" s="53"/>
      <c r="U5" s="53"/>
      <c r="V5" s="53"/>
      <c r="W5" s="53"/>
      <c r="X5" s="53"/>
      <c r="Y5" s="53"/>
      <c r="Z5" s="50"/>
      <c r="AA5" s="50"/>
    </row>
    <row r="6" spans="1:25" ht="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7" ht="18">
      <c r="A7" s="33" t="s">
        <v>90</v>
      </c>
      <c r="B7" s="20"/>
      <c r="C7" s="21"/>
      <c r="D7" s="21"/>
      <c r="E7" s="21"/>
      <c r="F7" s="21"/>
      <c r="G7" s="21"/>
      <c r="H7" s="21"/>
      <c r="I7" s="21"/>
      <c r="J7" s="21"/>
      <c r="M7" s="48" t="s">
        <v>82</v>
      </c>
      <c r="O7" s="33" t="s">
        <v>112</v>
      </c>
      <c r="P7" s="20"/>
      <c r="Q7" s="21"/>
      <c r="R7" s="21"/>
      <c r="S7" s="21"/>
      <c r="T7" s="21"/>
      <c r="U7" s="21"/>
      <c r="V7" s="21"/>
      <c r="W7" s="21"/>
      <c r="X7" s="21"/>
      <c r="AA7" s="48" t="s">
        <v>82</v>
      </c>
    </row>
    <row r="8" spans="1:25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4.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7" ht="17.25" thickBot="1" thickTop="1">
      <c r="A10" s="14" t="s">
        <v>2</v>
      </c>
      <c r="B10" s="15" t="s">
        <v>3</v>
      </c>
      <c r="C10" s="15" t="s">
        <v>4</v>
      </c>
      <c r="D10" s="16">
        <v>1</v>
      </c>
      <c r="E10" s="16">
        <v>2</v>
      </c>
      <c r="F10" s="16">
        <v>3</v>
      </c>
      <c r="G10" s="16">
        <v>4</v>
      </c>
      <c r="H10" s="16">
        <v>5</v>
      </c>
      <c r="I10" s="16">
        <v>6</v>
      </c>
      <c r="J10" s="16">
        <v>7</v>
      </c>
      <c r="K10" s="16">
        <v>8</v>
      </c>
      <c r="L10" s="14" t="s">
        <v>5</v>
      </c>
      <c r="M10" s="14" t="s">
        <v>6</v>
      </c>
      <c r="O10" s="14" t="s">
        <v>2</v>
      </c>
      <c r="P10" s="15" t="s">
        <v>3</v>
      </c>
      <c r="Q10" s="15" t="s">
        <v>4</v>
      </c>
      <c r="R10" s="16">
        <v>1</v>
      </c>
      <c r="S10" s="16">
        <v>2</v>
      </c>
      <c r="T10" s="16">
        <v>3</v>
      </c>
      <c r="U10" s="16">
        <v>4</v>
      </c>
      <c r="V10" s="16">
        <v>5</v>
      </c>
      <c r="W10" s="16">
        <v>6</v>
      </c>
      <c r="X10" s="16">
        <v>7</v>
      </c>
      <c r="Y10" s="16">
        <v>8</v>
      </c>
      <c r="Z10" s="14" t="s">
        <v>5</v>
      </c>
      <c r="AA10" s="14" t="s">
        <v>6</v>
      </c>
    </row>
    <row r="11" spans="1:25" ht="7.5" customHeight="1" thickTop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7" ht="19.5" customHeight="1">
      <c r="A12" s="56" t="s">
        <v>8</v>
      </c>
      <c r="B12" s="25" t="s">
        <v>56</v>
      </c>
      <c r="C12" s="23" t="s">
        <v>58</v>
      </c>
      <c r="D12" s="5" t="s">
        <v>7</v>
      </c>
      <c r="E12" s="49">
        <v>2</v>
      </c>
      <c r="F12" s="49">
        <v>2</v>
      </c>
      <c r="G12" s="49">
        <v>2</v>
      </c>
      <c r="H12" s="49">
        <v>2</v>
      </c>
      <c r="I12" s="49">
        <v>2</v>
      </c>
      <c r="J12" s="49">
        <v>2</v>
      </c>
      <c r="K12" s="49">
        <v>2</v>
      </c>
      <c r="L12" s="54">
        <v>14</v>
      </c>
      <c r="M12" s="54" t="s">
        <v>140</v>
      </c>
      <c r="O12" s="56" t="s">
        <v>8</v>
      </c>
      <c r="P12" s="25" t="s">
        <v>92</v>
      </c>
      <c r="Q12" s="23" t="s">
        <v>62</v>
      </c>
      <c r="R12" s="5" t="s">
        <v>7</v>
      </c>
      <c r="S12" s="49">
        <v>2</v>
      </c>
      <c r="T12" s="49">
        <v>2</v>
      </c>
      <c r="U12" s="49">
        <v>2</v>
      </c>
      <c r="V12" s="49">
        <v>2</v>
      </c>
      <c r="W12" s="49">
        <v>2</v>
      </c>
      <c r="X12" s="49">
        <v>2</v>
      </c>
      <c r="Y12" s="49">
        <v>2</v>
      </c>
      <c r="Z12" s="54">
        <v>14</v>
      </c>
      <c r="AA12" s="54" t="s">
        <v>140</v>
      </c>
    </row>
    <row r="13" spans="1:27" ht="19.5" customHeight="1">
      <c r="A13" s="57"/>
      <c r="B13" s="35" t="s">
        <v>57</v>
      </c>
      <c r="C13" s="24" t="s">
        <v>59</v>
      </c>
      <c r="D13" s="17" t="s">
        <v>9</v>
      </c>
      <c r="E13" s="27" t="s">
        <v>167</v>
      </c>
      <c r="F13" s="27" t="s">
        <v>152</v>
      </c>
      <c r="G13" s="28" t="s">
        <v>157</v>
      </c>
      <c r="H13" s="28" t="s">
        <v>116</v>
      </c>
      <c r="I13" s="28" t="s">
        <v>126</v>
      </c>
      <c r="J13" s="29" t="s">
        <v>133</v>
      </c>
      <c r="K13" s="29" t="s">
        <v>142</v>
      </c>
      <c r="L13" s="55"/>
      <c r="M13" s="55"/>
      <c r="O13" s="57"/>
      <c r="P13" s="35" t="s">
        <v>93</v>
      </c>
      <c r="Q13" s="24" t="s">
        <v>63</v>
      </c>
      <c r="R13" s="17" t="s">
        <v>9</v>
      </c>
      <c r="S13" s="28" t="s">
        <v>179</v>
      </c>
      <c r="T13" s="28" t="s">
        <v>156</v>
      </c>
      <c r="U13" s="28" t="s">
        <v>161</v>
      </c>
      <c r="V13" s="27" t="s">
        <v>123</v>
      </c>
      <c r="W13" s="28" t="s">
        <v>130</v>
      </c>
      <c r="X13" s="29" t="s">
        <v>139</v>
      </c>
      <c r="Y13" s="29" t="s">
        <v>145</v>
      </c>
      <c r="Z13" s="55"/>
      <c r="AA13" s="55"/>
    </row>
    <row r="14" spans="1:27" ht="19.5" customHeight="1">
      <c r="A14" s="56">
        <v>2</v>
      </c>
      <c r="B14" s="25" t="s">
        <v>60</v>
      </c>
      <c r="C14" s="23" t="s">
        <v>62</v>
      </c>
      <c r="D14" s="49">
        <v>1</v>
      </c>
      <c r="E14" s="5" t="s">
        <v>7</v>
      </c>
      <c r="F14" s="49">
        <v>2</v>
      </c>
      <c r="G14" s="49">
        <v>2</v>
      </c>
      <c r="H14" s="49">
        <v>2</v>
      </c>
      <c r="I14" s="49">
        <v>2</v>
      </c>
      <c r="J14" s="49">
        <v>2</v>
      </c>
      <c r="K14" s="49">
        <v>2</v>
      </c>
      <c r="L14" s="54">
        <v>13</v>
      </c>
      <c r="M14" s="54" t="s">
        <v>168</v>
      </c>
      <c r="O14" s="56">
        <v>2</v>
      </c>
      <c r="P14" s="25" t="s">
        <v>94</v>
      </c>
      <c r="Q14" s="23" t="s">
        <v>79</v>
      </c>
      <c r="R14" s="49">
        <v>1</v>
      </c>
      <c r="S14" s="5" t="s">
        <v>7</v>
      </c>
      <c r="T14" s="49">
        <v>2</v>
      </c>
      <c r="U14" s="49">
        <v>2</v>
      </c>
      <c r="V14" s="49">
        <v>2</v>
      </c>
      <c r="W14" s="49">
        <v>2</v>
      </c>
      <c r="X14" s="49">
        <v>2</v>
      </c>
      <c r="Y14" s="49">
        <v>2</v>
      </c>
      <c r="Z14" s="54">
        <v>13</v>
      </c>
      <c r="AA14" s="54" t="s">
        <v>168</v>
      </c>
    </row>
    <row r="15" spans="1:27" ht="19.5" customHeight="1">
      <c r="A15" s="57"/>
      <c r="B15" s="35" t="s">
        <v>61</v>
      </c>
      <c r="C15" s="24" t="s">
        <v>63</v>
      </c>
      <c r="D15" s="27" t="s">
        <v>122</v>
      </c>
      <c r="E15" s="17" t="s">
        <v>9</v>
      </c>
      <c r="F15" s="28" t="s">
        <v>158</v>
      </c>
      <c r="G15" s="32" t="s">
        <v>150</v>
      </c>
      <c r="H15" s="28" t="s">
        <v>127</v>
      </c>
      <c r="I15" s="32" t="s">
        <v>114</v>
      </c>
      <c r="J15" s="29" t="s">
        <v>141</v>
      </c>
      <c r="K15" s="29" t="s">
        <v>132</v>
      </c>
      <c r="L15" s="55"/>
      <c r="M15" s="55"/>
      <c r="O15" s="57"/>
      <c r="P15" s="35" t="s">
        <v>95</v>
      </c>
      <c r="Q15" s="24" t="s">
        <v>80</v>
      </c>
      <c r="R15" s="27" t="s">
        <v>118</v>
      </c>
      <c r="S15" s="17" t="s">
        <v>9</v>
      </c>
      <c r="T15" s="28" t="s">
        <v>164</v>
      </c>
      <c r="U15" s="31" t="s">
        <v>155</v>
      </c>
      <c r="V15" s="28" t="s">
        <v>128</v>
      </c>
      <c r="W15" s="32" t="s">
        <v>120</v>
      </c>
      <c r="X15" s="29" t="s">
        <v>147</v>
      </c>
      <c r="Y15" s="29" t="s">
        <v>138</v>
      </c>
      <c r="Z15" s="55"/>
      <c r="AA15" s="55"/>
    </row>
    <row r="16" spans="1:27" ht="19.5" customHeight="1">
      <c r="A16" s="56">
        <v>3</v>
      </c>
      <c r="B16" s="25" t="s">
        <v>64</v>
      </c>
      <c r="C16" s="23" t="s">
        <v>58</v>
      </c>
      <c r="D16" s="49">
        <v>1</v>
      </c>
      <c r="E16" s="49">
        <v>1</v>
      </c>
      <c r="F16" s="5" t="s">
        <v>7</v>
      </c>
      <c r="G16" s="49">
        <v>1</v>
      </c>
      <c r="H16" s="49">
        <v>2</v>
      </c>
      <c r="I16" s="49">
        <v>2</v>
      </c>
      <c r="J16" s="49">
        <v>2</v>
      </c>
      <c r="K16" s="49">
        <v>2</v>
      </c>
      <c r="L16" s="54">
        <v>11</v>
      </c>
      <c r="M16" s="54" t="s">
        <v>171</v>
      </c>
      <c r="O16" s="56">
        <v>3</v>
      </c>
      <c r="P16" s="25" t="s">
        <v>96</v>
      </c>
      <c r="Q16" s="23" t="s">
        <v>98</v>
      </c>
      <c r="R16" s="49">
        <v>1</v>
      </c>
      <c r="S16" s="49">
        <v>1</v>
      </c>
      <c r="T16" s="5" t="s">
        <v>7</v>
      </c>
      <c r="U16" s="49">
        <v>2</v>
      </c>
      <c r="V16" s="49">
        <v>1</v>
      </c>
      <c r="W16" s="49">
        <v>1</v>
      </c>
      <c r="X16" s="49">
        <v>2</v>
      </c>
      <c r="Y16" s="49">
        <v>2</v>
      </c>
      <c r="Z16" s="54">
        <v>10</v>
      </c>
      <c r="AA16" s="54" t="s">
        <v>173</v>
      </c>
    </row>
    <row r="17" spans="1:27" ht="19.5" customHeight="1">
      <c r="A17" s="57"/>
      <c r="B17" s="35" t="s">
        <v>65</v>
      </c>
      <c r="C17" s="24" t="s">
        <v>59</v>
      </c>
      <c r="D17" s="30" t="s">
        <v>118</v>
      </c>
      <c r="E17" s="30" t="s">
        <v>115</v>
      </c>
      <c r="F17" s="17" t="s">
        <v>9</v>
      </c>
      <c r="G17" s="27" t="s">
        <v>122</v>
      </c>
      <c r="H17" s="30" t="s">
        <v>135</v>
      </c>
      <c r="I17" s="27" t="s">
        <v>144</v>
      </c>
      <c r="J17" s="29" t="s">
        <v>117</v>
      </c>
      <c r="K17" s="29" t="s">
        <v>125</v>
      </c>
      <c r="L17" s="55"/>
      <c r="M17" s="55"/>
      <c r="O17" s="57"/>
      <c r="P17" s="35" t="s">
        <v>97</v>
      </c>
      <c r="Q17" s="24" t="s">
        <v>99</v>
      </c>
      <c r="R17" s="27" t="s">
        <v>118</v>
      </c>
      <c r="S17" s="30" t="s">
        <v>122</v>
      </c>
      <c r="T17" s="17" t="s">
        <v>9</v>
      </c>
      <c r="U17" s="27" t="s">
        <v>176</v>
      </c>
      <c r="V17" s="27" t="s">
        <v>115</v>
      </c>
      <c r="W17" s="30" t="s">
        <v>122</v>
      </c>
      <c r="X17" s="30" t="s">
        <v>121</v>
      </c>
      <c r="Y17" s="30" t="s">
        <v>131</v>
      </c>
      <c r="Z17" s="55"/>
      <c r="AA17" s="55"/>
    </row>
    <row r="18" spans="1:27" ht="19.5" customHeight="1">
      <c r="A18" s="56">
        <v>4</v>
      </c>
      <c r="B18" s="25" t="s">
        <v>66</v>
      </c>
      <c r="C18" s="23" t="s">
        <v>68</v>
      </c>
      <c r="D18" s="49">
        <v>1</v>
      </c>
      <c r="E18" s="49">
        <v>1</v>
      </c>
      <c r="F18" s="49">
        <v>2</v>
      </c>
      <c r="G18" s="5" t="s">
        <v>7</v>
      </c>
      <c r="H18" s="49">
        <v>1</v>
      </c>
      <c r="I18" s="49">
        <v>2</v>
      </c>
      <c r="J18" s="49">
        <v>2</v>
      </c>
      <c r="K18" s="49">
        <v>2</v>
      </c>
      <c r="L18" s="54">
        <v>11</v>
      </c>
      <c r="M18" s="54" t="s">
        <v>170</v>
      </c>
      <c r="O18" s="56">
        <v>4</v>
      </c>
      <c r="P18" s="25" t="s">
        <v>100</v>
      </c>
      <c r="Q18" s="23" t="s">
        <v>98</v>
      </c>
      <c r="R18" s="49">
        <v>1</v>
      </c>
      <c r="S18" s="49">
        <v>1</v>
      </c>
      <c r="T18" s="49">
        <v>1</v>
      </c>
      <c r="U18" s="5" t="s">
        <v>7</v>
      </c>
      <c r="V18" s="49">
        <v>1</v>
      </c>
      <c r="W18" s="49">
        <v>1</v>
      </c>
      <c r="X18" s="49">
        <v>1</v>
      </c>
      <c r="Y18" s="49">
        <v>1</v>
      </c>
      <c r="Z18" s="54">
        <v>7</v>
      </c>
      <c r="AA18" s="54" t="s">
        <v>175</v>
      </c>
    </row>
    <row r="19" spans="1:27" ht="19.5" customHeight="1">
      <c r="A19" s="57"/>
      <c r="B19" s="35" t="s">
        <v>67</v>
      </c>
      <c r="C19" s="24" t="s">
        <v>69</v>
      </c>
      <c r="D19" s="30" t="s">
        <v>115</v>
      </c>
      <c r="E19" s="30" t="s">
        <v>118</v>
      </c>
      <c r="F19" s="27" t="s">
        <v>165</v>
      </c>
      <c r="G19" s="17" t="s">
        <v>9</v>
      </c>
      <c r="H19" s="30" t="s">
        <v>118</v>
      </c>
      <c r="I19" s="29" t="s">
        <v>134</v>
      </c>
      <c r="J19" s="29" t="s">
        <v>124</v>
      </c>
      <c r="K19" s="29" t="s">
        <v>113</v>
      </c>
      <c r="L19" s="55"/>
      <c r="M19" s="55"/>
      <c r="O19" s="57"/>
      <c r="P19" s="35" t="s">
        <v>101</v>
      </c>
      <c r="Q19" s="24" t="s">
        <v>99</v>
      </c>
      <c r="R19" s="30" t="s">
        <v>115</v>
      </c>
      <c r="S19" s="27" t="s">
        <v>118</v>
      </c>
      <c r="T19" s="30" t="s">
        <v>122</v>
      </c>
      <c r="U19" s="17" t="s">
        <v>9</v>
      </c>
      <c r="V19" s="30" t="s">
        <v>115</v>
      </c>
      <c r="W19" s="30" t="s">
        <v>115</v>
      </c>
      <c r="X19" s="30" t="s">
        <v>115</v>
      </c>
      <c r="Y19" s="30" t="s">
        <v>115</v>
      </c>
      <c r="Z19" s="55"/>
      <c r="AA19" s="55"/>
    </row>
    <row r="20" spans="1:27" ht="19.5" customHeight="1">
      <c r="A20" s="56">
        <v>5</v>
      </c>
      <c r="B20" s="25" t="s">
        <v>70</v>
      </c>
      <c r="C20" s="23" t="s">
        <v>72</v>
      </c>
      <c r="D20" s="49">
        <v>1</v>
      </c>
      <c r="E20" s="49">
        <v>1</v>
      </c>
      <c r="F20" s="49">
        <v>1</v>
      </c>
      <c r="G20" s="49">
        <v>2</v>
      </c>
      <c r="H20" s="5" t="s">
        <v>7</v>
      </c>
      <c r="I20" s="49">
        <v>1</v>
      </c>
      <c r="J20" s="49">
        <v>2</v>
      </c>
      <c r="K20" s="49">
        <v>2</v>
      </c>
      <c r="L20" s="54">
        <v>10</v>
      </c>
      <c r="M20" s="54" t="s">
        <v>173</v>
      </c>
      <c r="O20" s="56">
        <v>5</v>
      </c>
      <c r="P20" s="25" t="s">
        <v>102</v>
      </c>
      <c r="Q20" s="23" t="s">
        <v>79</v>
      </c>
      <c r="R20" s="49">
        <v>1</v>
      </c>
      <c r="S20" s="49">
        <v>1</v>
      </c>
      <c r="T20" s="49">
        <v>2</v>
      </c>
      <c r="U20" s="49">
        <v>2</v>
      </c>
      <c r="V20" s="5" t="s">
        <v>7</v>
      </c>
      <c r="W20" s="49">
        <v>2</v>
      </c>
      <c r="X20" s="49">
        <v>1</v>
      </c>
      <c r="Y20" s="49">
        <v>1</v>
      </c>
      <c r="Z20" s="54">
        <v>10</v>
      </c>
      <c r="AA20" s="54" t="s">
        <v>172</v>
      </c>
    </row>
    <row r="21" spans="1:27" ht="19.5" customHeight="1">
      <c r="A21" s="57"/>
      <c r="B21" s="35" t="s">
        <v>71</v>
      </c>
      <c r="C21" s="24" t="s">
        <v>59</v>
      </c>
      <c r="D21" s="30" t="s">
        <v>115</v>
      </c>
      <c r="E21" s="30" t="s">
        <v>115</v>
      </c>
      <c r="F21" s="30" t="s">
        <v>118</v>
      </c>
      <c r="G21" s="28" t="s">
        <v>143</v>
      </c>
      <c r="H21" s="17" t="s">
        <v>9</v>
      </c>
      <c r="I21" s="27" t="s">
        <v>122</v>
      </c>
      <c r="J21" s="29" t="s">
        <v>149</v>
      </c>
      <c r="K21" s="29" t="s">
        <v>159</v>
      </c>
      <c r="L21" s="55"/>
      <c r="M21" s="55"/>
      <c r="O21" s="57"/>
      <c r="P21" s="35" t="s">
        <v>103</v>
      </c>
      <c r="Q21" s="24" t="s">
        <v>80</v>
      </c>
      <c r="R21" s="30" t="s">
        <v>122</v>
      </c>
      <c r="S21" s="27" t="s">
        <v>115</v>
      </c>
      <c r="T21" s="29" t="s">
        <v>136</v>
      </c>
      <c r="U21" s="28" t="s">
        <v>146</v>
      </c>
      <c r="V21" s="17" t="s">
        <v>9</v>
      </c>
      <c r="W21" s="28" t="s">
        <v>177</v>
      </c>
      <c r="X21" s="30" t="s">
        <v>115</v>
      </c>
      <c r="Y21" s="27" t="s">
        <v>115</v>
      </c>
      <c r="Z21" s="55"/>
      <c r="AA21" s="55"/>
    </row>
    <row r="22" spans="1:27" ht="19.5" customHeight="1">
      <c r="A22" s="56">
        <v>6</v>
      </c>
      <c r="B22" s="25" t="s">
        <v>73</v>
      </c>
      <c r="C22" s="23" t="s">
        <v>68</v>
      </c>
      <c r="D22" s="49">
        <v>1</v>
      </c>
      <c r="E22" s="49">
        <v>1</v>
      </c>
      <c r="F22" s="49">
        <v>1</v>
      </c>
      <c r="G22" s="49">
        <v>1</v>
      </c>
      <c r="H22" s="49">
        <v>2</v>
      </c>
      <c r="I22" s="5" t="s">
        <v>7</v>
      </c>
      <c r="J22" s="49">
        <v>2</v>
      </c>
      <c r="K22" s="49">
        <v>2</v>
      </c>
      <c r="L22" s="54">
        <v>10</v>
      </c>
      <c r="M22" s="54" t="s">
        <v>172</v>
      </c>
      <c r="O22" s="56">
        <v>6</v>
      </c>
      <c r="P22" s="25" t="s">
        <v>104</v>
      </c>
      <c r="Q22" s="23" t="s">
        <v>62</v>
      </c>
      <c r="R22" s="49">
        <v>1</v>
      </c>
      <c r="S22" s="49">
        <v>1</v>
      </c>
      <c r="T22" s="49">
        <v>2</v>
      </c>
      <c r="U22" s="49">
        <v>2</v>
      </c>
      <c r="V22" s="49">
        <v>1</v>
      </c>
      <c r="W22" s="5" t="s">
        <v>7</v>
      </c>
      <c r="X22" s="49">
        <v>2</v>
      </c>
      <c r="Y22" s="49">
        <v>2</v>
      </c>
      <c r="Z22" s="54">
        <v>11</v>
      </c>
      <c r="AA22" s="54" t="s">
        <v>170</v>
      </c>
    </row>
    <row r="23" spans="1:27" ht="19.5" customHeight="1">
      <c r="A23" s="57"/>
      <c r="B23" s="35" t="s">
        <v>74</v>
      </c>
      <c r="C23" s="24" t="s">
        <v>69</v>
      </c>
      <c r="D23" s="30" t="s">
        <v>115</v>
      </c>
      <c r="E23" s="30" t="s">
        <v>115</v>
      </c>
      <c r="F23" s="30" t="s">
        <v>122</v>
      </c>
      <c r="G23" s="30" t="s">
        <v>118</v>
      </c>
      <c r="H23" s="30" t="s">
        <v>169</v>
      </c>
      <c r="I23" s="17" t="s">
        <v>9</v>
      </c>
      <c r="J23" s="29" t="s">
        <v>160</v>
      </c>
      <c r="K23" s="29" t="s">
        <v>151</v>
      </c>
      <c r="L23" s="55"/>
      <c r="M23" s="55"/>
      <c r="O23" s="57"/>
      <c r="P23" s="35" t="s">
        <v>105</v>
      </c>
      <c r="Q23" s="24" t="s">
        <v>63</v>
      </c>
      <c r="R23" s="30" t="s">
        <v>122</v>
      </c>
      <c r="S23" s="30" t="s">
        <v>118</v>
      </c>
      <c r="T23" s="29" t="s">
        <v>148</v>
      </c>
      <c r="U23" s="29" t="s">
        <v>137</v>
      </c>
      <c r="V23" s="30" t="s">
        <v>122</v>
      </c>
      <c r="W23" s="17" t="s">
        <v>9</v>
      </c>
      <c r="X23" s="29" t="s">
        <v>162</v>
      </c>
      <c r="Y23" s="30" t="s">
        <v>154</v>
      </c>
      <c r="Z23" s="55"/>
      <c r="AA23" s="55"/>
    </row>
    <row r="24" spans="1:27" ht="19.5" customHeight="1">
      <c r="A24" s="56">
        <v>7</v>
      </c>
      <c r="B24" s="25" t="s">
        <v>75</v>
      </c>
      <c r="C24" s="23" t="s">
        <v>58</v>
      </c>
      <c r="D24" s="49">
        <v>1</v>
      </c>
      <c r="E24" s="49">
        <v>1</v>
      </c>
      <c r="F24" s="49">
        <v>1</v>
      </c>
      <c r="G24" s="49">
        <v>1</v>
      </c>
      <c r="H24" s="49">
        <v>1</v>
      </c>
      <c r="I24" s="49">
        <v>1</v>
      </c>
      <c r="J24" s="5" t="s">
        <v>7</v>
      </c>
      <c r="K24" s="49">
        <v>1</v>
      </c>
      <c r="L24" s="54">
        <v>7</v>
      </c>
      <c r="M24" s="54" t="s">
        <v>175</v>
      </c>
      <c r="O24" s="56">
        <v>7</v>
      </c>
      <c r="P24" s="25" t="s">
        <v>106</v>
      </c>
      <c r="Q24" s="23" t="s">
        <v>98</v>
      </c>
      <c r="R24" s="49">
        <v>1</v>
      </c>
      <c r="S24" s="49">
        <v>1</v>
      </c>
      <c r="T24" s="49">
        <v>1</v>
      </c>
      <c r="U24" s="49">
        <v>2</v>
      </c>
      <c r="V24" s="49">
        <v>2</v>
      </c>
      <c r="W24" s="49">
        <v>1</v>
      </c>
      <c r="X24" s="5" t="s">
        <v>7</v>
      </c>
      <c r="Y24" s="49">
        <v>2</v>
      </c>
      <c r="Z24" s="54">
        <v>10</v>
      </c>
      <c r="AA24" s="54" t="s">
        <v>171</v>
      </c>
    </row>
    <row r="25" spans="1:27" ht="19.5" customHeight="1">
      <c r="A25" s="57"/>
      <c r="B25" s="35" t="s">
        <v>76</v>
      </c>
      <c r="C25" s="24" t="s">
        <v>59</v>
      </c>
      <c r="D25" s="30" t="s">
        <v>115</v>
      </c>
      <c r="E25" s="30" t="s">
        <v>115</v>
      </c>
      <c r="F25" s="30" t="s">
        <v>118</v>
      </c>
      <c r="G25" s="30" t="s">
        <v>115</v>
      </c>
      <c r="H25" s="30" t="s">
        <v>115</v>
      </c>
      <c r="I25" s="30" t="s">
        <v>115</v>
      </c>
      <c r="J25" s="17" t="s">
        <v>9</v>
      </c>
      <c r="K25" s="27" t="s">
        <v>122</v>
      </c>
      <c r="L25" s="55"/>
      <c r="M25" s="55"/>
      <c r="O25" s="57"/>
      <c r="P25" s="35" t="s">
        <v>107</v>
      </c>
      <c r="Q25" s="24" t="s">
        <v>99</v>
      </c>
      <c r="R25" s="27" t="s">
        <v>118</v>
      </c>
      <c r="S25" s="27" t="s">
        <v>118</v>
      </c>
      <c r="T25" s="30" t="s">
        <v>122</v>
      </c>
      <c r="U25" s="29" t="s">
        <v>129</v>
      </c>
      <c r="V25" s="29" t="s">
        <v>153</v>
      </c>
      <c r="W25" s="27" t="s">
        <v>115</v>
      </c>
      <c r="X25" s="17" t="s">
        <v>9</v>
      </c>
      <c r="Y25" s="29" t="s">
        <v>178</v>
      </c>
      <c r="Z25" s="55"/>
      <c r="AA25" s="55"/>
    </row>
    <row r="26" spans="1:27" ht="19.5" customHeight="1">
      <c r="A26" s="56">
        <v>8</v>
      </c>
      <c r="B26" s="25" t="s">
        <v>77</v>
      </c>
      <c r="C26" s="23" t="s">
        <v>79</v>
      </c>
      <c r="D26" s="49">
        <v>1</v>
      </c>
      <c r="E26" s="49">
        <v>1</v>
      </c>
      <c r="F26" s="49">
        <v>1</v>
      </c>
      <c r="G26" s="49">
        <v>1</v>
      </c>
      <c r="H26" s="49">
        <v>1</v>
      </c>
      <c r="I26" s="49">
        <v>1</v>
      </c>
      <c r="J26" s="49">
        <v>2</v>
      </c>
      <c r="K26" s="5" t="s">
        <v>7</v>
      </c>
      <c r="L26" s="54">
        <v>8</v>
      </c>
      <c r="M26" s="54" t="s">
        <v>174</v>
      </c>
      <c r="O26" s="56">
        <v>8</v>
      </c>
      <c r="P26" s="25" t="s">
        <v>108</v>
      </c>
      <c r="Q26" s="23" t="s">
        <v>110</v>
      </c>
      <c r="R26" s="49">
        <v>1</v>
      </c>
      <c r="S26" s="49">
        <v>1</v>
      </c>
      <c r="T26" s="49">
        <v>1</v>
      </c>
      <c r="U26" s="49">
        <v>2</v>
      </c>
      <c r="V26" s="49">
        <v>2</v>
      </c>
      <c r="W26" s="49">
        <v>1</v>
      </c>
      <c r="X26" s="49">
        <v>1</v>
      </c>
      <c r="Y26" s="5" t="s">
        <v>7</v>
      </c>
      <c r="Z26" s="54">
        <v>9</v>
      </c>
      <c r="AA26" s="54" t="s">
        <v>174</v>
      </c>
    </row>
    <row r="27" spans="1:27" ht="19.5" customHeight="1">
      <c r="A27" s="57"/>
      <c r="B27" s="35" t="s">
        <v>78</v>
      </c>
      <c r="C27" s="24" t="s">
        <v>80</v>
      </c>
      <c r="D27" s="30" t="s">
        <v>118</v>
      </c>
      <c r="E27" s="27" t="s">
        <v>115</v>
      </c>
      <c r="F27" s="27" t="s">
        <v>115</v>
      </c>
      <c r="G27" s="30" t="s">
        <v>115</v>
      </c>
      <c r="H27" s="30" t="s">
        <v>115</v>
      </c>
      <c r="I27" s="30" t="s">
        <v>118</v>
      </c>
      <c r="J27" s="27" t="s">
        <v>166</v>
      </c>
      <c r="K27" s="17" t="s">
        <v>9</v>
      </c>
      <c r="L27" s="55"/>
      <c r="M27" s="55"/>
      <c r="O27" s="57"/>
      <c r="P27" s="35" t="s">
        <v>109</v>
      </c>
      <c r="Q27" s="24" t="s">
        <v>111</v>
      </c>
      <c r="R27" s="27" t="s">
        <v>115</v>
      </c>
      <c r="S27" s="27" t="s">
        <v>115</v>
      </c>
      <c r="T27" s="27" t="s">
        <v>118</v>
      </c>
      <c r="U27" s="29" t="s">
        <v>119</v>
      </c>
      <c r="V27" s="28" t="s">
        <v>163</v>
      </c>
      <c r="W27" s="27" t="s">
        <v>118</v>
      </c>
      <c r="X27" s="27" t="s">
        <v>118</v>
      </c>
      <c r="Y27" s="17" t="s">
        <v>9</v>
      </c>
      <c r="Z27" s="55"/>
      <c r="AA27" s="55"/>
    </row>
    <row r="28" spans="2:27" ht="12.75">
      <c r="B28" s="8"/>
      <c r="C28" s="8"/>
      <c r="D28" s="8"/>
      <c r="E28" s="9"/>
      <c r="F28" s="8"/>
      <c r="G28" s="9"/>
      <c r="H28" s="8"/>
      <c r="I28" s="9"/>
      <c r="J28" s="8"/>
      <c r="K28" s="9"/>
      <c r="L28" s="8"/>
      <c r="M28" s="9"/>
      <c r="P28" s="8"/>
      <c r="Q28" s="8"/>
      <c r="R28" s="8"/>
      <c r="S28" s="9"/>
      <c r="T28" s="8"/>
      <c r="U28" s="9"/>
      <c r="V28" s="8"/>
      <c r="W28" s="9"/>
      <c r="X28" s="8"/>
      <c r="Y28" s="9"/>
      <c r="Z28" s="8"/>
      <c r="AA28" s="9"/>
    </row>
    <row r="29" spans="1:27" ht="12.75" customHeight="1">
      <c r="A29" s="6"/>
      <c r="B29" s="8"/>
      <c r="C29" s="8"/>
      <c r="D29" s="8"/>
      <c r="E29" s="9"/>
      <c r="F29" s="8"/>
      <c r="G29" s="9"/>
      <c r="H29" s="8"/>
      <c r="I29" s="9"/>
      <c r="J29" s="8"/>
      <c r="K29" s="9"/>
      <c r="L29" s="8"/>
      <c r="M29" s="9"/>
      <c r="O29" s="6"/>
      <c r="P29" s="8"/>
      <c r="Q29" s="8"/>
      <c r="R29" s="8"/>
      <c r="S29" s="9"/>
      <c r="T29" s="8"/>
      <c r="U29" s="9"/>
      <c r="V29" s="8"/>
      <c r="W29" s="9"/>
      <c r="X29" s="8"/>
      <c r="Y29" s="9"/>
      <c r="Z29" s="8"/>
      <c r="AA29" s="9"/>
    </row>
    <row r="30" spans="1:27" ht="12.75" customHeight="1">
      <c r="A30" s="10"/>
      <c r="B30" s="8"/>
      <c r="C30" s="8"/>
      <c r="D30" s="8"/>
      <c r="E30" s="9"/>
      <c r="F30" s="8"/>
      <c r="G30" s="9"/>
      <c r="H30" s="8"/>
      <c r="I30" s="9"/>
      <c r="J30" s="8"/>
      <c r="K30" s="9"/>
      <c r="L30" s="8"/>
      <c r="M30" s="9"/>
      <c r="O30" s="10"/>
      <c r="P30" s="8"/>
      <c r="Q30" s="8"/>
      <c r="R30" s="8"/>
      <c r="S30" s="9"/>
      <c r="T30" s="8"/>
      <c r="U30" s="9"/>
      <c r="V30" s="8"/>
      <c r="W30" s="9"/>
      <c r="X30" s="8"/>
      <c r="Y30" s="9"/>
      <c r="Z30" s="8"/>
      <c r="AA30" s="9"/>
    </row>
    <row r="31" spans="2:27" ht="13.5" customHeight="1">
      <c r="B31" s="18"/>
      <c r="C31" s="18"/>
      <c r="D31" s="2"/>
      <c r="E31" s="13"/>
      <c r="F31" s="11"/>
      <c r="G31" s="13"/>
      <c r="H31" s="7"/>
      <c r="I31" s="13"/>
      <c r="J31" s="2"/>
      <c r="K31" s="13"/>
      <c r="L31" s="2"/>
      <c r="M31" s="13"/>
      <c r="P31" s="18"/>
      <c r="Q31" s="18"/>
      <c r="R31" s="2"/>
      <c r="S31" s="13"/>
      <c r="T31" s="11"/>
      <c r="U31" s="13"/>
      <c r="V31" s="7"/>
      <c r="W31" s="13"/>
      <c r="X31" s="2"/>
      <c r="Y31" s="13"/>
      <c r="Z31" s="2"/>
      <c r="AA31" s="13"/>
    </row>
    <row r="32" spans="2:27" ht="13.5" customHeight="1">
      <c r="B32" s="18"/>
      <c r="C32" s="18"/>
      <c r="D32" s="2"/>
      <c r="E32" s="13"/>
      <c r="F32" s="11"/>
      <c r="G32" s="13"/>
      <c r="H32" s="7"/>
      <c r="I32" s="13"/>
      <c r="J32" s="2"/>
      <c r="K32" s="13"/>
      <c r="L32" s="2"/>
      <c r="M32" s="13"/>
      <c r="P32" s="18"/>
      <c r="Q32" s="18"/>
      <c r="R32" s="2"/>
      <c r="S32" s="13"/>
      <c r="T32" s="11"/>
      <c r="U32" s="13"/>
      <c r="V32" s="7"/>
      <c r="W32" s="13"/>
      <c r="X32" s="2"/>
      <c r="Y32" s="13"/>
      <c r="Z32" s="2"/>
      <c r="AA32" s="13"/>
    </row>
    <row r="33" spans="1:18" ht="12.75" customHeight="1">
      <c r="A33" s="12" t="s">
        <v>17</v>
      </c>
      <c r="D33" s="13" t="s">
        <v>81</v>
      </c>
      <c r="O33" s="12" t="s">
        <v>17</v>
      </c>
      <c r="R33" s="13" t="s">
        <v>81</v>
      </c>
    </row>
    <row r="34" spans="1:24" ht="27.75" customHeight="1">
      <c r="A34" s="60" t="s">
        <v>48</v>
      </c>
      <c r="B34" s="53"/>
      <c r="C34" s="53"/>
      <c r="D34" s="53"/>
      <c r="E34" s="53"/>
      <c r="F34" s="53"/>
      <c r="G34" s="53"/>
      <c r="H34" s="53"/>
      <c r="I34" s="53"/>
      <c r="J34" s="53"/>
      <c r="O34" s="60" t="s">
        <v>48</v>
      </c>
      <c r="P34" s="53"/>
      <c r="Q34" s="53"/>
      <c r="R34" s="53"/>
      <c r="S34" s="53"/>
      <c r="T34" s="53"/>
      <c r="U34" s="53"/>
      <c r="V34" s="53"/>
      <c r="W34" s="53"/>
      <c r="X34" s="53"/>
    </row>
    <row r="35" spans="1:23" ht="12.75">
      <c r="A35" s="21"/>
      <c r="B35" s="21"/>
      <c r="C35" s="21"/>
      <c r="D35" s="21"/>
      <c r="E35" s="21"/>
      <c r="F35" s="21"/>
      <c r="G35" s="21"/>
      <c r="H35" s="21"/>
      <c r="I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27">
      <c r="A36" s="21"/>
      <c r="B36" s="21"/>
      <c r="C36" s="34" t="s">
        <v>47</v>
      </c>
      <c r="D36" s="21"/>
      <c r="E36" s="21"/>
      <c r="F36" s="21"/>
      <c r="G36" s="21"/>
      <c r="H36" s="21"/>
      <c r="I36" s="21"/>
      <c r="O36" s="21"/>
      <c r="P36" s="21"/>
      <c r="Q36" s="34" t="s">
        <v>47</v>
      </c>
      <c r="R36" s="21"/>
      <c r="S36" s="21"/>
      <c r="T36" s="21"/>
      <c r="U36" s="21"/>
      <c r="V36" s="21"/>
      <c r="W36" s="21"/>
    </row>
    <row r="37" spans="1:23" ht="12.75">
      <c r="A37" s="21"/>
      <c r="B37" s="21"/>
      <c r="C37" s="21"/>
      <c r="D37" s="21"/>
      <c r="E37" s="21"/>
      <c r="F37" s="21"/>
      <c r="G37" s="21"/>
      <c r="H37" s="21"/>
      <c r="I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2.75">
      <c r="A38" s="21"/>
      <c r="B38" s="21"/>
      <c r="C38" s="21"/>
      <c r="D38" s="21"/>
      <c r="E38" s="21"/>
      <c r="F38" s="21"/>
      <c r="G38" s="21"/>
      <c r="H38" s="21"/>
      <c r="I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4" ht="18">
      <c r="A39" s="33" t="str">
        <f>+A7</f>
        <v>naised</v>
      </c>
      <c r="B39" s="20"/>
      <c r="C39" s="21"/>
      <c r="D39" s="21"/>
      <c r="E39" s="21"/>
      <c r="F39" s="21"/>
      <c r="G39" s="21"/>
      <c r="H39" s="21"/>
      <c r="J39" s="19" t="str">
        <f>+M7</f>
        <v>16.sept.2006.a., TTÜ Spordihoone Tallinnas</v>
      </c>
      <c r="O39" s="33" t="str">
        <f>+O7</f>
        <v>mehed</v>
      </c>
      <c r="P39" s="20"/>
      <c r="Q39" s="21"/>
      <c r="R39" s="21"/>
      <c r="S39" s="21"/>
      <c r="T39" s="21"/>
      <c r="U39" s="21"/>
      <c r="V39" s="21"/>
      <c r="X39" s="19" t="str">
        <f>+AA7</f>
        <v>16.sept.2006.a., TTÜ Spordihoone Tallinnas</v>
      </c>
    </row>
    <row r="40" spans="1:23" ht="12.75">
      <c r="A40" s="21"/>
      <c r="B40" s="21"/>
      <c r="C40" s="21"/>
      <c r="D40" s="21"/>
      <c r="E40" s="21"/>
      <c r="F40" s="21"/>
      <c r="G40" s="21"/>
      <c r="H40" s="21"/>
      <c r="I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6.5" customHeight="1">
      <c r="A41" s="21"/>
      <c r="B41" s="22" t="s">
        <v>83</v>
      </c>
      <c r="C41" s="21"/>
      <c r="D41" s="21"/>
      <c r="E41" s="21"/>
      <c r="F41" s="21"/>
      <c r="G41" s="21"/>
      <c r="H41" s="21"/>
      <c r="I41" s="21"/>
      <c r="O41" s="21"/>
      <c r="P41" s="22" t="s">
        <v>49</v>
      </c>
      <c r="Q41" s="21"/>
      <c r="R41" s="21"/>
      <c r="S41" s="21"/>
      <c r="T41" s="21"/>
      <c r="U41" s="21"/>
      <c r="V41" s="21"/>
      <c r="W41" s="21"/>
    </row>
    <row r="42" spans="1:23" ht="16.5" customHeight="1">
      <c r="A42" s="21"/>
      <c r="B42" s="36" t="s">
        <v>43</v>
      </c>
      <c r="C42" s="39" t="s">
        <v>44</v>
      </c>
      <c r="D42" s="44" t="str">
        <f>+B$13</f>
        <v>TSISTJAKOVA</v>
      </c>
      <c r="E42" s="45"/>
      <c r="G42" s="44" t="s">
        <v>46</v>
      </c>
      <c r="H42" s="46" t="str">
        <f>+B$21</f>
        <v>PÄRN</v>
      </c>
      <c r="I42" s="21"/>
      <c r="O42" s="21"/>
      <c r="P42" s="36" t="s">
        <v>43</v>
      </c>
      <c r="Q42" s="39" t="s">
        <v>44</v>
      </c>
      <c r="R42" s="44" t="str">
        <f>+P$13</f>
        <v>SMIRNOV</v>
      </c>
      <c r="S42" s="45"/>
      <c r="U42" s="44" t="s">
        <v>46</v>
      </c>
      <c r="V42" s="46" t="str">
        <f>+P$21</f>
        <v>LINDMÄE</v>
      </c>
      <c r="W42" s="21"/>
    </row>
    <row r="43" spans="1:23" ht="16.5" customHeight="1">
      <c r="A43" s="21"/>
      <c r="B43" s="36"/>
      <c r="C43" s="39" t="s">
        <v>21</v>
      </c>
      <c r="D43" s="44" t="str">
        <f>+B$15</f>
        <v>LATT</v>
      </c>
      <c r="E43" s="45"/>
      <c r="G43" s="44" t="s">
        <v>46</v>
      </c>
      <c r="H43" s="46" t="str">
        <f>+B$23</f>
        <v>SHEVTSOVA</v>
      </c>
      <c r="I43" s="21"/>
      <c r="O43" s="21"/>
      <c r="P43" s="36"/>
      <c r="Q43" s="39" t="s">
        <v>21</v>
      </c>
      <c r="R43" s="44" t="str">
        <f>+P$15</f>
        <v>MANTUROV</v>
      </c>
      <c r="S43" s="45"/>
      <c r="U43" s="44" t="s">
        <v>46</v>
      </c>
      <c r="V43" s="46" t="str">
        <f>+P$23</f>
        <v>MARTIN</v>
      </c>
      <c r="W43" s="21"/>
    </row>
    <row r="44" spans="1:23" ht="16.5" customHeight="1">
      <c r="A44" s="21"/>
      <c r="B44" s="36"/>
      <c r="C44" s="39" t="s">
        <v>34</v>
      </c>
      <c r="D44" s="44" t="str">
        <f>+B17</f>
        <v>MOROZOVA</v>
      </c>
      <c r="E44" s="45"/>
      <c r="G44" s="44" t="s">
        <v>46</v>
      </c>
      <c r="H44" s="46" t="str">
        <f>+B$25</f>
        <v>GROSS</v>
      </c>
      <c r="I44" s="21"/>
      <c r="O44" s="21"/>
      <c r="P44" s="36"/>
      <c r="Q44" s="39" t="s">
        <v>34</v>
      </c>
      <c r="R44" s="44" t="str">
        <f>+P17</f>
        <v>SIREL</v>
      </c>
      <c r="S44" s="45"/>
      <c r="U44" s="44" t="s">
        <v>46</v>
      </c>
      <c r="V44" s="46" t="str">
        <f>+P$25</f>
        <v>MIHHEJEV</v>
      </c>
      <c r="W44" s="21"/>
    </row>
    <row r="45" spans="1:23" ht="16.5" customHeight="1">
      <c r="A45" s="21"/>
      <c r="B45" s="40"/>
      <c r="C45" s="41" t="s">
        <v>38</v>
      </c>
      <c r="D45" s="26" t="str">
        <f>+B$19</f>
        <v>DMITRIJEVA</v>
      </c>
      <c r="E45" s="47"/>
      <c r="G45" s="44" t="s">
        <v>46</v>
      </c>
      <c r="H45" s="46" t="str">
        <f>+B$27</f>
        <v>OVIIR</v>
      </c>
      <c r="I45" s="21"/>
      <c r="O45" s="21"/>
      <c r="P45" s="40"/>
      <c r="Q45" s="41" t="s">
        <v>38</v>
      </c>
      <c r="R45" s="26" t="str">
        <f>+P$19</f>
        <v>NIKONOROV</v>
      </c>
      <c r="S45" s="47"/>
      <c r="U45" s="44" t="s">
        <v>46</v>
      </c>
      <c r="V45" s="46" t="str">
        <f>+P$27</f>
        <v>VALDRE</v>
      </c>
      <c r="W45" s="21"/>
    </row>
    <row r="46" spans="1:23" ht="16.5" customHeight="1">
      <c r="A46" s="21"/>
      <c r="B46" s="22" t="s">
        <v>84</v>
      </c>
      <c r="C46" s="41"/>
      <c r="D46" s="26"/>
      <c r="E46" s="47"/>
      <c r="F46" s="44"/>
      <c r="G46" s="46"/>
      <c r="H46" s="21"/>
      <c r="I46" s="21"/>
      <c r="O46" s="21"/>
      <c r="P46" s="22" t="s">
        <v>50</v>
      </c>
      <c r="Q46" s="41"/>
      <c r="R46" s="26"/>
      <c r="S46" s="47"/>
      <c r="T46" s="44"/>
      <c r="U46" s="46"/>
      <c r="V46" s="21"/>
      <c r="W46" s="21"/>
    </row>
    <row r="47" spans="1:23" ht="16.5" customHeight="1">
      <c r="A47" s="21"/>
      <c r="B47" s="36" t="s">
        <v>10</v>
      </c>
      <c r="C47" s="39" t="s">
        <v>20</v>
      </c>
      <c r="D47" s="44" t="str">
        <f>+B$13</f>
        <v>TSISTJAKOVA</v>
      </c>
      <c r="E47" s="46"/>
      <c r="G47" s="44" t="s">
        <v>46</v>
      </c>
      <c r="H47" s="46" t="str">
        <f>+B$23</f>
        <v>SHEVTSOVA</v>
      </c>
      <c r="I47" s="21"/>
      <c r="O47" s="21"/>
      <c r="P47" s="36" t="s">
        <v>10</v>
      </c>
      <c r="Q47" s="39" t="s">
        <v>20</v>
      </c>
      <c r="R47" s="44" t="str">
        <f>+P$13</f>
        <v>SMIRNOV</v>
      </c>
      <c r="S47" s="46"/>
      <c r="U47" s="44" t="s">
        <v>46</v>
      </c>
      <c r="V47" s="46" t="str">
        <f>+P$23</f>
        <v>MARTIN</v>
      </c>
      <c r="W47" s="21"/>
    </row>
    <row r="48" spans="1:23" ht="16.5" customHeight="1">
      <c r="A48" s="21"/>
      <c r="B48" s="36"/>
      <c r="C48" s="39" t="s">
        <v>22</v>
      </c>
      <c r="D48" s="44" t="str">
        <f>+B$15</f>
        <v>LATT</v>
      </c>
      <c r="E48" s="46"/>
      <c r="G48" s="44" t="s">
        <v>46</v>
      </c>
      <c r="H48" s="46" t="str">
        <f>+B$21</f>
        <v>PÄRN</v>
      </c>
      <c r="I48" s="21"/>
      <c r="O48" s="21"/>
      <c r="P48" s="36"/>
      <c r="Q48" s="39" t="s">
        <v>22</v>
      </c>
      <c r="R48" s="44" t="str">
        <f>+P$15</f>
        <v>MANTUROV</v>
      </c>
      <c r="S48" s="46"/>
      <c r="U48" s="44" t="s">
        <v>46</v>
      </c>
      <c r="V48" s="46" t="str">
        <f>+P$21</f>
        <v>LINDMÄE</v>
      </c>
      <c r="W48" s="21"/>
    </row>
    <row r="49" spans="1:23" ht="16.5" customHeight="1">
      <c r="A49" s="21"/>
      <c r="B49" s="36"/>
      <c r="C49" s="39" t="s">
        <v>35</v>
      </c>
      <c r="D49" s="44" t="str">
        <f>+B17</f>
        <v>MOROZOVA</v>
      </c>
      <c r="E49" s="46"/>
      <c r="G49" s="44" t="s">
        <v>46</v>
      </c>
      <c r="H49" s="46" t="str">
        <f>+B$27</f>
        <v>OVIIR</v>
      </c>
      <c r="I49" s="21"/>
      <c r="O49" s="21"/>
      <c r="P49" s="36"/>
      <c r="Q49" s="39" t="s">
        <v>35</v>
      </c>
      <c r="R49" s="44" t="str">
        <f>+P17</f>
        <v>SIREL</v>
      </c>
      <c r="S49" s="46"/>
      <c r="U49" s="44" t="s">
        <v>46</v>
      </c>
      <c r="V49" s="46" t="str">
        <f>+P$27</f>
        <v>VALDRE</v>
      </c>
      <c r="W49" s="21"/>
    </row>
    <row r="50" spans="1:23" ht="16.5" customHeight="1">
      <c r="A50" s="21"/>
      <c r="B50" s="40"/>
      <c r="C50" s="41" t="s">
        <v>39</v>
      </c>
      <c r="D50" s="26" t="str">
        <f>+B$19</f>
        <v>DMITRIJEVA</v>
      </c>
      <c r="E50" s="46"/>
      <c r="G50" s="44" t="s">
        <v>46</v>
      </c>
      <c r="H50" s="46" t="str">
        <f>+B$25</f>
        <v>GROSS</v>
      </c>
      <c r="I50" s="21"/>
      <c r="O50" s="21"/>
      <c r="P50" s="40"/>
      <c r="Q50" s="41" t="s">
        <v>39</v>
      </c>
      <c r="R50" s="26" t="str">
        <f>+P$19</f>
        <v>NIKONOROV</v>
      </c>
      <c r="S50" s="46"/>
      <c r="U50" s="44" t="s">
        <v>46</v>
      </c>
      <c r="V50" s="46" t="str">
        <f>+P$25</f>
        <v>MIHHEJEV</v>
      </c>
      <c r="W50" s="21"/>
    </row>
    <row r="51" spans="1:23" ht="16.5" customHeight="1">
      <c r="A51" s="21"/>
      <c r="B51" s="22" t="s">
        <v>85</v>
      </c>
      <c r="C51" s="41"/>
      <c r="D51" s="26"/>
      <c r="E51" s="46"/>
      <c r="G51" s="44"/>
      <c r="H51" s="46"/>
      <c r="I51" s="21"/>
      <c r="O51" s="21"/>
      <c r="P51" s="22" t="s">
        <v>51</v>
      </c>
      <c r="Q51" s="41"/>
      <c r="R51" s="26"/>
      <c r="S51" s="46"/>
      <c r="U51" s="44"/>
      <c r="V51" s="46"/>
      <c r="W51" s="21"/>
    </row>
    <row r="52" spans="1:23" ht="16.5" customHeight="1">
      <c r="A52" s="21"/>
      <c r="B52" s="36" t="s">
        <v>12</v>
      </c>
      <c r="C52" s="42" t="s">
        <v>28</v>
      </c>
      <c r="D52" s="44" t="str">
        <f>+B$13</f>
        <v>TSISTJAKOVA</v>
      </c>
      <c r="E52" s="46"/>
      <c r="G52" s="44" t="s">
        <v>46</v>
      </c>
      <c r="H52" s="46" t="str">
        <f>+B$25</f>
        <v>GROSS</v>
      </c>
      <c r="I52" s="21"/>
      <c r="O52" s="21"/>
      <c r="P52" s="36" t="s">
        <v>12</v>
      </c>
      <c r="Q52" s="42" t="s">
        <v>28</v>
      </c>
      <c r="R52" s="44" t="str">
        <f>+P$13</f>
        <v>SMIRNOV</v>
      </c>
      <c r="S52" s="46"/>
      <c r="U52" s="44" t="s">
        <v>46</v>
      </c>
      <c r="V52" s="46" t="str">
        <f>+P$25</f>
        <v>MIHHEJEV</v>
      </c>
      <c r="W52" s="21"/>
    </row>
    <row r="53" spans="1:23" ht="16.5" customHeight="1">
      <c r="A53" s="21"/>
      <c r="B53" s="36"/>
      <c r="C53" s="42" t="s">
        <v>45</v>
      </c>
      <c r="D53" s="44" t="str">
        <f>+B15</f>
        <v>LATT</v>
      </c>
      <c r="E53" s="46"/>
      <c r="G53" s="44" t="s">
        <v>46</v>
      </c>
      <c r="H53" s="46" t="str">
        <f>+B$27</f>
        <v>OVIIR</v>
      </c>
      <c r="I53" s="21"/>
      <c r="O53" s="21"/>
      <c r="P53" s="36"/>
      <c r="Q53" s="42" t="s">
        <v>45</v>
      </c>
      <c r="R53" s="44" t="str">
        <f>+P15</f>
        <v>MANTUROV</v>
      </c>
      <c r="S53" s="46"/>
      <c r="U53" s="44" t="s">
        <v>46</v>
      </c>
      <c r="V53" s="46" t="str">
        <f>+P$27</f>
        <v>VALDRE</v>
      </c>
      <c r="W53" s="21"/>
    </row>
    <row r="54" spans="1:23" ht="16.5" customHeight="1">
      <c r="A54" s="21"/>
      <c r="B54" s="36"/>
      <c r="C54" s="42" t="s">
        <v>24</v>
      </c>
      <c r="D54" s="44" t="str">
        <f>+B17</f>
        <v>MOROZOVA</v>
      </c>
      <c r="E54" s="46"/>
      <c r="G54" s="44" t="s">
        <v>46</v>
      </c>
      <c r="H54" s="46" t="str">
        <f>+B$21</f>
        <v>PÄRN</v>
      </c>
      <c r="I54" s="21"/>
      <c r="O54" s="21"/>
      <c r="P54" s="36"/>
      <c r="Q54" s="42" t="s">
        <v>24</v>
      </c>
      <c r="R54" s="44" t="str">
        <f>+P17</f>
        <v>SIREL</v>
      </c>
      <c r="S54" s="46"/>
      <c r="U54" s="44" t="s">
        <v>46</v>
      </c>
      <c r="V54" s="46" t="str">
        <f>+P$21</f>
        <v>LINDMÄE</v>
      </c>
      <c r="W54" s="21"/>
    </row>
    <row r="55" spans="1:23" ht="16.5" customHeight="1">
      <c r="A55" s="21"/>
      <c r="B55" s="21"/>
      <c r="C55" s="41" t="s">
        <v>25</v>
      </c>
      <c r="D55" s="26" t="str">
        <f>+B$19</f>
        <v>DMITRIJEVA</v>
      </c>
      <c r="E55" s="46"/>
      <c r="G55" s="44" t="s">
        <v>46</v>
      </c>
      <c r="H55" s="46" t="str">
        <f>+B$23</f>
        <v>SHEVTSOVA</v>
      </c>
      <c r="I55" s="21"/>
      <c r="O55" s="21"/>
      <c r="P55" s="21"/>
      <c r="Q55" s="41" t="s">
        <v>25</v>
      </c>
      <c r="R55" s="26" t="str">
        <f>+P$19</f>
        <v>NIKONOROV</v>
      </c>
      <c r="S55" s="46"/>
      <c r="U55" s="44" t="s">
        <v>46</v>
      </c>
      <c r="V55" s="46" t="str">
        <f>+P$23</f>
        <v>MARTIN</v>
      </c>
      <c r="W55" s="21"/>
    </row>
    <row r="56" spans="1:23" ht="16.5" customHeight="1">
      <c r="A56" s="21"/>
      <c r="B56" s="22" t="s">
        <v>86</v>
      </c>
      <c r="C56" s="41"/>
      <c r="D56" s="26"/>
      <c r="E56" s="46"/>
      <c r="G56" s="44"/>
      <c r="H56" s="46"/>
      <c r="I56" s="21"/>
      <c r="O56" s="21"/>
      <c r="P56" s="22" t="s">
        <v>52</v>
      </c>
      <c r="Q56" s="41"/>
      <c r="R56" s="26"/>
      <c r="S56" s="46"/>
      <c r="U56" s="44"/>
      <c r="V56" s="46"/>
      <c r="W56" s="21"/>
    </row>
    <row r="57" spans="1:23" ht="16.5" customHeight="1">
      <c r="A57" s="21"/>
      <c r="B57" s="36" t="s">
        <v>19</v>
      </c>
      <c r="C57" s="42" t="s">
        <v>29</v>
      </c>
      <c r="D57" s="44" t="str">
        <f>+B$13</f>
        <v>TSISTJAKOVA</v>
      </c>
      <c r="E57" s="46"/>
      <c r="G57" s="44" t="s">
        <v>46</v>
      </c>
      <c r="H57" s="46" t="str">
        <f>+B$27</f>
        <v>OVIIR</v>
      </c>
      <c r="I57" s="21"/>
      <c r="O57" s="21"/>
      <c r="P57" s="36" t="s">
        <v>19</v>
      </c>
      <c r="Q57" s="42" t="s">
        <v>29</v>
      </c>
      <c r="R57" s="44" t="str">
        <f>+P$13</f>
        <v>SMIRNOV</v>
      </c>
      <c r="S57" s="46"/>
      <c r="U57" s="44" t="s">
        <v>46</v>
      </c>
      <c r="V57" s="46" t="str">
        <f>+P$27</f>
        <v>VALDRE</v>
      </c>
      <c r="W57" s="21"/>
    </row>
    <row r="58" spans="1:23" ht="16.5" customHeight="1">
      <c r="A58" s="21"/>
      <c r="B58" s="36"/>
      <c r="C58" s="42" t="s">
        <v>33</v>
      </c>
      <c r="D58" s="44" t="str">
        <f>+B15</f>
        <v>LATT</v>
      </c>
      <c r="E58" s="46"/>
      <c r="G58" s="44" t="s">
        <v>46</v>
      </c>
      <c r="H58" s="46" t="str">
        <f>+B$25</f>
        <v>GROSS</v>
      </c>
      <c r="I58" s="21"/>
      <c r="O58" s="21"/>
      <c r="P58" s="36"/>
      <c r="Q58" s="42" t="s">
        <v>33</v>
      </c>
      <c r="R58" s="44" t="str">
        <f>+P15</f>
        <v>MANTUROV</v>
      </c>
      <c r="S58" s="46"/>
      <c r="U58" s="44" t="s">
        <v>46</v>
      </c>
      <c r="V58" s="46" t="str">
        <f>+P$25</f>
        <v>MIHHEJEV</v>
      </c>
      <c r="W58" s="21"/>
    </row>
    <row r="59" spans="1:23" ht="16.5" customHeight="1">
      <c r="A59" s="21"/>
      <c r="B59" s="36"/>
      <c r="C59" s="42" t="s">
        <v>23</v>
      </c>
      <c r="D59" s="44" t="str">
        <f>+B17</f>
        <v>MOROZOVA</v>
      </c>
      <c r="E59" s="46"/>
      <c r="G59" s="44" t="s">
        <v>46</v>
      </c>
      <c r="H59" s="46" t="str">
        <f>+B$23</f>
        <v>SHEVTSOVA</v>
      </c>
      <c r="I59" s="21"/>
      <c r="O59" s="21"/>
      <c r="P59" s="36"/>
      <c r="Q59" s="42" t="s">
        <v>23</v>
      </c>
      <c r="R59" s="44" t="str">
        <f>+P17</f>
        <v>SIREL</v>
      </c>
      <c r="S59" s="46"/>
      <c r="U59" s="44" t="s">
        <v>46</v>
      </c>
      <c r="V59" s="46" t="str">
        <f>+P$23</f>
        <v>MARTIN</v>
      </c>
      <c r="W59" s="21"/>
    </row>
    <row r="60" spans="1:23" ht="16.5" customHeight="1">
      <c r="A60" s="21"/>
      <c r="B60" s="37"/>
      <c r="C60" s="41" t="s">
        <v>26</v>
      </c>
      <c r="D60" s="26" t="str">
        <f>+B$19</f>
        <v>DMITRIJEVA</v>
      </c>
      <c r="E60" s="46"/>
      <c r="G60" s="44" t="s">
        <v>46</v>
      </c>
      <c r="H60" s="46" t="str">
        <f>+B$21</f>
        <v>PÄRN</v>
      </c>
      <c r="I60" s="21"/>
      <c r="O60" s="21"/>
      <c r="P60" s="37"/>
      <c r="Q60" s="41" t="s">
        <v>26</v>
      </c>
      <c r="R60" s="26" t="str">
        <f>+P$19</f>
        <v>NIKONOROV</v>
      </c>
      <c r="S60" s="46"/>
      <c r="U60" s="44" t="s">
        <v>46</v>
      </c>
      <c r="V60" s="46" t="str">
        <f>+P$21</f>
        <v>LINDMÄE</v>
      </c>
      <c r="W60" s="21"/>
    </row>
    <row r="61" spans="1:23" ht="16.5" customHeight="1">
      <c r="A61" s="21"/>
      <c r="B61" s="22" t="s">
        <v>87</v>
      </c>
      <c r="C61" s="41"/>
      <c r="D61" s="26"/>
      <c r="E61" s="46"/>
      <c r="G61" s="44"/>
      <c r="H61" s="46"/>
      <c r="I61" s="21"/>
      <c r="O61" s="21"/>
      <c r="P61" s="22" t="s">
        <v>53</v>
      </c>
      <c r="Q61" s="41"/>
      <c r="R61" s="26"/>
      <c r="S61" s="46"/>
      <c r="U61" s="44"/>
      <c r="V61" s="46"/>
      <c r="W61" s="21"/>
    </row>
    <row r="62" spans="1:23" ht="16.5" customHeight="1">
      <c r="A62" s="21"/>
      <c r="B62" s="36" t="s">
        <v>30</v>
      </c>
      <c r="C62" s="42" t="s">
        <v>18</v>
      </c>
      <c r="D62" s="44" t="str">
        <f>+B$13</f>
        <v>TSISTJAKOVA</v>
      </c>
      <c r="E62" s="46"/>
      <c r="G62" s="44" t="s">
        <v>46</v>
      </c>
      <c r="H62" s="44" t="str">
        <f>+B17</f>
        <v>MOROZOVA</v>
      </c>
      <c r="I62" s="21"/>
      <c r="O62" s="21"/>
      <c r="P62" s="36" t="s">
        <v>30</v>
      </c>
      <c r="Q62" s="42" t="s">
        <v>18</v>
      </c>
      <c r="R62" s="44" t="str">
        <f>+P$13</f>
        <v>SMIRNOV</v>
      </c>
      <c r="S62" s="46"/>
      <c r="U62" s="44" t="s">
        <v>46</v>
      </c>
      <c r="V62" s="44" t="str">
        <f>+P17</f>
        <v>SIREL</v>
      </c>
      <c r="W62" s="21"/>
    </row>
    <row r="63" spans="1:23" ht="16.5" customHeight="1">
      <c r="A63" s="21"/>
      <c r="B63" s="36"/>
      <c r="C63" s="42" t="s">
        <v>14</v>
      </c>
      <c r="D63" s="44" t="str">
        <f>+B15</f>
        <v>LATT</v>
      </c>
      <c r="E63" s="46"/>
      <c r="G63" s="44" t="s">
        <v>46</v>
      </c>
      <c r="H63" s="26" t="str">
        <f>+B$19</f>
        <v>DMITRIJEVA</v>
      </c>
      <c r="I63" s="21"/>
      <c r="O63" s="21"/>
      <c r="P63" s="36"/>
      <c r="Q63" s="42" t="s">
        <v>14</v>
      </c>
      <c r="R63" s="44" t="str">
        <f>+P15</f>
        <v>MANTUROV</v>
      </c>
      <c r="S63" s="46"/>
      <c r="U63" s="44" t="s">
        <v>46</v>
      </c>
      <c r="V63" s="26" t="str">
        <f>+P$19</f>
        <v>NIKONOROV</v>
      </c>
      <c r="W63" s="21"/>
    </row>
    <row r="64" spans="1:23" ht="16.5" customHeight="1">
      <c r="A64" s="21"/>
      <c r="B64" s="36"/>
      <c r="C64" s="42" t="s">
        <v>36</v>
      </c>
      <c r="D64" s="46" t="str">
        <f>+B$21</f>
        <v>PÄRN</v>
      </c>
      <c r="E64" s="46"/>
      <c r="G64" s="44" t="s">
        <v>46</v>
      </c>
      <c r="H64" s="46" t="str">
        <f>+B$25</f>
        <v>GROSS</v>
      </c>
      <c r="I64" s="21"/>
      <c r="O64" s="21"/>
      <c r="P64" s="36"/>
      <c r="Q64" s="42" t="s">
        <v>36</v>
      </c>
      <c r="R64" s="46" t="str">
        <f>+P$21</f>
        <v>LINDMÄE</v>
      </c>
      <c r="S64" s="46"/>
      <c r="U64" s="44" t="s">
        <v>46</v>
      </c>
      <c r="V64" s="46" t="str">
        <f>+P$25</f>
        <v>MIHHEJEV</v>
      </c>
      <c r="W64" s="21"/>
    </row>
    <row r="65" spans="1:23" ht="16.5" customHeight="1">
      <c r="A65" s="21"/>
      <c r="B65" s="42"/>
      <c r="C65" s="41" t="s">
        <v>40</v>
      </c>
      <c r="D65" s="46" t="str">
        <f>+B$23</f>
        <v>SHEVTSOVA</v>
      </c>
      <c r="E65" s="46"/>
      <c r="G65" s="44" t="s">
        <v>46</v>
      </c>
      <c r="H65" s="46" t="str">
        <f>+B$27</f>
        <v>OVIIR</v>
      </c>
      <c r="I65" s="21"/>
      <c r="O65" s="21"/>
      <c r="P65" s="42"/>
      <c r="Q65" s="41" t="s">
        <v>40</v>
      </c>
      <c r="R65" s="46" t="str">
        <f>+P$23</f>
        <v>MARTIN</v>
      </c>
      <c r="S65" s="46"/>
      <c r="U65" s="44" t="s">
        <v>46</v>
      </c>
      <c r="V65" s="46" t="str">
        <f>+P$27</f>
        <v>VALDRE</v>
      </c>
      <c r="W65" s="21"/>
    </row>
    <row r="66" spans="1:23" ht="16.5" customHeight="1">
      <c r="A66" s="21"/>
      <c r="B66" s="22" t="s">
        <v>88</v>
      </c>
      <c r="C66" s="41"/>
      <c r="D66" s="46"/>
      <c r="E66" s="46"/>
      <c r="G66" s="44"/>
      <c r="H66" s="46"/>
      <c r="I66" s="21"/>
      <c r="O66" s="21"/>
      <c r="P66" s="22" t="s">
        <v>54</v>
      </c>
      <c r="Q66" s="41"/>
      <c r="R66" s="46"/>
      <c r="S66" s="46"/>
      <c r="U66" s="44"/>
      <c r="V66" s="46"/>
      <c r="W66" s="21"/>
    </row>
    <row r="67" spans="1:23" ht="16.5" customHeight="1">
      <c r="A67" s="21"/>
      <c r="B67" s="36" t="s">
        <v>31</v>
      </c>
      <c r="C67" s="42" t="s">
        <v>11</v>
      </c>
      <c r="D67" s="44" t="str">
        <f>+B$13</f>
        <v>TSISTJAKOVA</v>
      </c>
      <c r="E67" s="46"/>
      <c r="G67" s="44" t="s">
        <v>46</v>
      </c>
      <c r="H67" s="26" t="str">
        <f>+B$19</f>
        <v>DMITRIJEVA</v>
      </c>
      <c r="I67" s="21"/>
      <c r="O67" s="21"/>
      <c r="P67" s="36" t="s">
        <v>31</v>
      </c>
      <c r="Q67" s="42" t="s">
        <v>11</v>
      </c>
      <c r="R67" s="44" t="str">
        <f>+P$13</f>
        <v>SMIRNOV</v>
      </c>
      <c r="S67" s="46"/>
      <c r="U67" s="44" t="s">
        <v>46</v>
      </c>
      <c r="V67" s="26" t="str">
        <f>+P$19</f>
        <v>NIKONOROV</v>
      </c>
      <c r="W67" s="21"/>
    </row>
    <row r="68" spans="1:23" ht="16.5" customHeight="1">
      <c r="A68" s="21"/>
      <c r="B68" s="36"/>
      <c r="C68" s="42" t="s">
        <v>15</v>
      </c>
      <c r="D68" s="44" t="str">
        <f>+B15</f>
        <v>LATT</v>
      </c>
      <c r="E68" s="46"/>
      <c r="G68" s="44" t="s">
        <v>46</v>
      </c>
      <c r="H68" s="44" t="str">
        <f>+B17</f>
        <v>MOROZOVA</v>
      </c>
      <c r="I68" s="21"/>
      <c r="O68" s="21"/>
      <c r="P68" s="36"/>
      <c r="Q68" s="42" t="s">
        <v>15</v>
      </c>
      <c r="R68" s="44" t="str">
        <f>+P15</f>
        <v>MANTUROV</v>
      </c>
      <c r="S68" s="46"/>
      <c r="U68" s="44" t="s">
        <v>46</v>
      </c>
      <c r="V68" s="44" t="str">
        <f>+P17</f>
        <v>SIREL</v>
      </c>
      <c r="W68" s="21"/>
    </row>
    <row r="69" spans="1:23" ht="16.5" customHeight="1">
      <c r="A69" s="21"/>
      <c r="B69" s="36"/>
      <c r="C69" s="42" t="s">
        <v>37</v>
      </c>
      <c r="D69" s="46" t="str">
        <f>+B$21</f>
        <v>PÄRN</v>
      </c>
      <c r="E69" s="46"/>
      <c r="G69" s="44" t="s">
        <v>46</v>
      </c>
      <c r="H69" s="46" t="str">
        <f>+B$27</f>
        <v>OVIIR</v>
      </c>
      <c r="I69" s="21"/>
      <c r="O69" s="21"/>
      <c r="P69" s="36"/>
      <c r="Q69" s="42" t="s">
        <v>37</v>
      </c>
      <c r="R69" s="46" t="str">
        <f>+P$21</f>
        <v>LINDMÄE</v>
      </c>
      <c r="S69" s="46"/>
      <c r="U69" s="44" t="s">
        <v>46</v>
      </c>
      <c r="V69" s="46" t="str">
        <f>+P$27</f>
        <v>VALDRE</v>
      </c>
      <c r="W69" s="21"/>
    </row>
    <row r="70" spans="1:23" ht="16.5" customHeight="1">
      <c r="A70" s="21"/>
      <c r="B70" s="21"/>
      <c r="C70" s="41" t="s">
        <v>41</v>
      </c>
      <c r="D70" s="46" t="str">
        <f>+B$23</f>
        <v>SHEVTSOVA</v>
      </c>
      <c r="E70" s="46"/>
      <c r="G70" s="44" t="s">
        <v>46</v>
      </c>
      <c r="H70" s="46" t="str">
        <f>+B$25</f>
        <v>GROSS</v>
      </c>
      <c r="I70" s="21"/>
      <c r="O70" s="21"/>
      <c r="P70" s="21"/>
      <c r="Q70" s="41" t="s">
        <v>41</v>
      </c>
      <c r="R70" s="46" t="str">
        <f>+P$23</f>
        <v>MARTIN</v>
      </c>
      <c r="S70" s="46"/>
      <c r="U70" s="44" t="s">
        <v>46</v>
      </c>
      <c r="V70" s="46" t="str">
        <f>+P$25</f>
        <v>MIHHEJEV</v>
      </c>
      <c r="W70" s="21"/>
    </row>
    <row r="71" spans="1:23" ht="16.5" customHeight="1">
      <c r="A71" s="21"/>
      <c r="B71" s="22" t="s">
        <v>89</v>
      </c>
      <c r="C71" s="41"/>
      <c r="D71" s="46"/>
      <c r="E71" s="46"/>
      <c r="G71" s="44"/>
      <c r="H71" s="46"/>
      <c r="I71" s="21"/>
      <c r="O71" s="21"/>
      <c r="P71" s="22" t="s">
        <v>55</v>
      </c>
      <c r="Q71" s="41"/>
      <c r="R71" s="46"/>
      <c r="S71" s="46"/>
      <c r="U71" s="44"/>
      <c r="V71" s="46"/>
      <c r="W71" s="21"/>
    </row>
    <row r="72" spans="1:23" ht="16.5" customHeight="1">
      <c r="A72" s="21"/>
      <c r="B72" s="36" t="s">
        <v>32</v>
      </c>
      <c r="C72" s="42" t="s">
        <v>13</v>
      </c>
      <c r="D72" s="44" t="str">
        <f>+B$13</f>
        <v>TSISTJAKOVA</v>
      </c>
      <c r="E72" s="46"/>
      <c r="G72" s="44" t="s">
        <v>46</v>
      </c>
      <c r="H72" s="46" t="str">
        <f>+B15</f>
        <v>LATT</v>
      </c>
      <c r="I72" s="21"/>
      <c r="O72" s="21"/>
      <c r="P72" s="36" t="s">
        <v>32</v>
      </c>
      <c r="Q72" s="42" t="s">
        <v>13</v>
      </c>
      <c r="R72" s="44" t="str">
        <f>+P$13</f>
        <v>SMIRNOV</v>
      </c>
      <c r="S72" s="46"/>
      <c r="U72" s="44" t="s">
        <v>46</v>
      </c>
      <c r="V72" s="46" t="str">
        <f>+P15</f>
        <v>MANTUROV</v>
      </c>
      <c r="W72" s="21"/>
    </row>
    <row r="73" spans="1:23" ht="16.5" customHeight="1">
      <c r="A73" s="21"/>
      <c r="B73" s="36"/>
      <c r="C73" s="42" t="s">
        <v>16</v>
      </c>
      <c r="D73" s="44" t="str">
        <f>+B17</f>
        <v>MOROZOVA</v>
      </c>
      <c r="E73" s="46"/>
      <c r="G73" s="44" t="s">
        <v>46</v>
      </c>
      <c r="H73" s="46" t="str">
        <f>+B$19</f>
        <v>DMITRIJEVA</v>
      </c>
      <c r="I73" s="21"/>
      <c r="O73" s="21"/>
      <c r="P73" s="36"/>
      <c r="Q73" s="42" t="s">
        <v>16</v>
      </c>
      <c r="R73" s="44" t="str">
        <f>+P17</f>
        <v>SIREL</v>
      </c>
      <c r="S73" s="46"/>
      <c r="U73" s="44" t="s">
        <v>46</v>
      </c>
      <c r="V73" s="46" t="str">
        <f>+P$19</f>
        <v>NIKONOROV</v>
      </c>
      <c r="W73" s="21"/>
    </row>
    <row r="74" spans="1:23" ht="16.5" customHeight="1">
      <c r="A74" s="21"/>
      <c r="B74" s="36"/>
      <c r="C74" s="42" t="s">
        <v>27</v>
      </c>
      <c r="D74" s="46" t="str">
        <f>+B$21</f>
        <v>PÄRN</v>
      </c>
      <c r="E74" s="46"/>
      <c r="G74" s="44" t="s">
        <v>46</v>
      </c>
      <c r="H74" s="46" t="str">
        <f>+B$23</f>
        <v>SHEVTSOVA</v>
      </c>
      <c r="I74" s="21"/>
      <c r="O74" s="21"/>
      <c r="P74" s="36"/>
      <c r="Q74" s="42" t="s">
        <v>27</v>
      </c>
      <c r="R74" s="46" t="str">
        <f>+P$21</f>
        <v>LINDMÄE</v>
      </c>
      <c r="S74" s="46"/>
      <c r="U74" s="44" t="s">
        <v>46</v>
      </c>
      <c r="V74" s="46" t="str">
        <f>+P$23</f>
        <v>MARTIN</v>
      </c>
      <c r="W74" s="21"/>
    </row>
    <row r="75" spans="1:23" ht="16.5" customHeight="1">
      <c r="A75" s="21"/>
      <c r="B75" s="21"/>
      <c r="C75" s="41" t="s">
        <v>42</v>
      </c>
      <c r="D75" s="46" t="str">
        <f>+B$25</f>
        <v>GROSS</v>
      </c>
      <c r="E75" s="46"/>
      <c r="G75" s="44" t="s">
        <v>46</v>
      </c>
      <c r="H75" s="46" t="str">
        <f>+B$27</f>
        <v>OVIIR</v>
      </c>
      <c r="I75" s="21"/>
      <c r="O75" s="21"/>
      <c r="P75" s="21"/>
      <c r="Q75" s="41" t="s">
        <v>42</v>
      </c>
      <c r="R75" s="46" t="str">
        <f>+P$25</f>
        <v>MIHHEJEV</v>
      </c>
      <c r="S75" s="46"/>
      <c r="U75" s="44" t="s">
        <v>46</v>
      </c>
      <c r="V75" s="46" t="str">
        <f>+P$27</f>
        <v>VALDRE</v>
      </c>
      <c r="W75" s="21"/>
    </row>
    <row r="76" spans="1:23" ht="15" customHeight="1">
      <c r="A76" s="21"/>
      <c r="B76" s="21"/>
      <c r="C76" s="41"/>
      <c r="D76" s="46"/>
      <c r="E76" s="46"/>
      <c r="G76" s="44"/>
      <c r="H76" s="46"/>
      <c r="I76" s="21"/>
      <c r="O76" s="21"/>
      <c r="P76" s="21"/>
      <c r="Q76" s="41"/>
      <c r="R76" s="46"/>
      <c r="S76" s="46"/>
      <c r="U76" s="44"/>
      <c r="V76" s="46"/>
      <c r="W76" s="21"/>
    </row>
    <row r="77" spans="1:23" ht="18">
      <c r="A77" s="21"/>
      <c r="B77" s="21"/>
      <c r="C77" s="41"/>
      <c r="D77" s="46"/>
      <c r="E77" s="46"/>
      <c r="G77" s="44"/>
      <c r="H77" s="46"/>
      <c r="I77" s="21"/>
      <c r="O77" s="21"/>
      <c r="P77" s="21"/>
      <c r="Q77" s="41"/>
      <c r="R77" s="46"/>
      <c r="S77" s="46"/>
      <c r="U77" s="44"/>
      <c r="V77" s="46"/>
      <c r="W77" s="21"/>
    </row>
    <row r="78" spans="1:23" ht="18">
      <c r="A78" s="21"/>
      <c r="B78" s="22"/>
      <c r="C78" s="38"/>
      <c r="D78" s="21"/>
      <c r="E78" s="21"/>
      <c r="F78" s="21"/>
      <c r="G78" s="21"/>
      <c r="H78" s="21"/>
      <c r="I78" s="21"/>
      <c r="O78" s="21"/>
      <c r="P78" s="22"/>
      <c r="Q78" s="38"/>
      <c r="R78" s="21"/>
      <c r="S78" s="21"/>
      <c r="T78" s="21"/>
      <c r="U78" s="21"/>
      <c r="V78" s="21"/>
      <c r="W78" s="21"/>
    </row>
    <row r="79" spans="1:23" ht="12.75">
      <c r="A79" s="21"/>
      <c r="B79" s="21"/>
      <c r="C79" s="21"/>
      <c r="D79" s="21"/>
      <c r="E79" s="21"/>
      <c r="F79" s="21"/>
      <c r="G79" s="21"/>
      <c r="H79" s="21"/>
      <c r="I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1:23" ht="14.25">
      <c r="A80" s="43" t="s">
        <v>17</v>
      </c>
      <c r="B80" s="21"/>
      <c r="C80" s="21"/>
      <c r="D80" s="21"/>
      <c r="E80" s="21"/>
      <c r="F80" s="21"/>
      <c r="G80" s="21"/>
      <c r="H80" s="21"/>
      <c r="I80" s="40" t="str">
        <f>+D33</f>
        <v>Koit KORKMANN, rahvusvahelise kategooria lauatennisekohtunik, Harjumaa</v>
      </c>
      <c r="O80" s="43" t="s">
        <v>17</v>
      </c>
      <c r="P80" s="21"/>
      <c r="Q80" s="21"/>
      <c r="R80" s="21"/>
      <c r="S80" s="21"/>
      <c r="T80" s="21"/>
      <c r="U80" s="21"/>
      <c r="V80" s="21"/>
      <c r="W80" s="40" t="str">
        <f>+R33</f>
        <v>Koit KORKMANN, rahvusvahelise kategooria lauatennisekohtunik, Harjumaa</v>
      </c>
    </row>
    <row r="121" ht="12.75">
      <c r="B121" s="36"/>
    </row>
    <row r="122" ht="12.75">
      <c r="B122" s="36"/>
    </row>
    <row r="123" ht="12.75">
      <c r="B123" s="21"/>
    </row>
  </sheetData>
  <mergeCells count="54">
    <mergeCell ref="O26:O27"/>
    <mergeCell ref="Z26:Z27"/>
    <mergeCell ref="AA26:AA27"/>
    <mergeCell ref="O34:X34"/>
    <mergeCell ref="O22:O23"/>
    <mergeCell ref="Z22:Z23"/>
    <mergeCell ref="AA22:AA23"/>
    <mergeCell ref="O24:O25"/>
    <mergeCell ref="Z24:Z25"/>
    <mergeCell ref="AA24:AA25"/>
    <mergeCell ref="O18:O19"/>
    <mergeCell ref="Z18:Z19"/>
    <mergeCell ref="AA18:AA19"/>
    <mergeCell ref="O20:O21"/>
    <mergeCell ref="Z20:Z21"/>
    <mergeCell ref="AA20:AA21"/>
    <mergeCell ref="O14:O15"/>
    <mergeCell ref="Z14:Z15"/>
    <mergeCell ref="AA14:AA15"/>
    <mergeCell ref="O16:O17"/>
    <mergeCell ref="Z16:Z17"/>
    <mergeCell ref="AA16:AA17"/>
    <mergeCell ref="O4:AA4"/>
    <mergeCell ref="O5:AA5"/>
    <mergeCell ref="O12:O13"/>
    <mergeCell ref="Z12:Z13"/>
    <mergeCell ref="AA12:AA13"/>
    <mergeCell ref="M24:M25"/>
    <mergeCell ref="M16:M17"/>
    <mergeCell ref="A34:J34"/>
    <mergeCell ref="A20:A21"/>
    <mergeCell ref="A22:A23"/>
    <mergeCell ref="A24:A25"/>
    <mergeCell ref="A26:A27"/>
    <mergeCell ref="A4:M4"/>
    <mergeCell ref="L26:L27"/>
    <mergeCell ref="A12:A13"/>
    <mergeCell ref="L24:L25"/>
    <mergeCell ref="L16:L17"/>
    <mergeCell ref="L18:L19"/>
    <mergeCell ref="L22:L23"/>
    <mergeCell ref="A16:A17"/>
    <mergeCell ref="A18:A19"/>
    <mergeCell ref="M26:M27"/>
    <mergeCell ref="A5:M5"/>
    <mergeCell ref="M22:M23"/>
    <mergeCell ref="L12:L13"/>
    <mergeCell ref="M12:M13"/>
    <mergeCell ref="M14:M15"/>
    <mergeCell ref="M18:M19"/>
    <mergeCell ref="M20:M21"/>
    <mergeCell ref="L14:L15"/>
    <mergeCell ref="L20:L21"/>
    <mergeCell ref="A14:A15"/>
  </mergeCells>
  <printOptions horizontalCentered="1" verticalCentered="1"/>
  <pageMargins left="0.15748031496062992" right="0.11811023622047245" top="0.2362204724409449" bottom="0.2362204724409449" header="0" footer="0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</dc:creator>
  <cp:keywords/>
  <dc:description/>
  <cp:lastModifiedBy>KOIT</cp:lastModifiedBy>
  <cp:lastPrinted>2006-09-16T14:57:46Z</cp:lastPrinted>
  <dcterms:created xsi:type="dcterms:W3CDTF">2006-09-15T06:19:51Z</dcterms:created>
  <dcterms:modified xsi:type="dcterms:W3CDTF">2006-09-16T15:12:05Z</dcterms:modified>
  <cp:category/>
  <cp:version/>
  <cp:contentType/>
  <cp:contentStatus/>
</cp:coreProperties>
</file>