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00" windowHeight="8085" activeTab="0"/>
  </bookViews>
  <sheets>
    <sheet name="poiside paar" sheetId="1" r:id="rId1"/>
  </sheets>
  <definedNames>
    <definedName name="_xlnm.Print_Area" localSheetId="0">'poiside paar'!$A$1:$H$41</definedName>
  </definedNames>
  <calcPr fullCalcOnLoad="1"/>
</workbook>
</file>

<file path=xl/sharedStrings.xml><?xml version="1.0" encoding="utf-8"?>
<sst xmlns="http://schemas.openxmlformats.org/spreadsheetml/2006/main" count="64" uniqueCount="25">
  <si>
    <t>24-1</t>
  </si>
  <si>
    <t>Poiside paar</t>
  </si>
  <si>
    <t>Kadetide MV 12.03.2011 Narva</t>
  </si>
  <si>
    <t>Kohtunik Roman Vassiljev</t>
  </si>
  <si>
    <t>Lušin - Hiisku</t>
  </si>
  <si>
    <t>Vagulin - Nõlvak</t>
  </si>
  <si>
    <t>Migunov - Vestli</t>
  </si>
  <si>
    <t>Kasemets - Valgemäe</t>
  </si>
  <si>
    <t>Vaikla - Pae</t>
  </si>
  <si>
    <t>Oleinik - Libene</t>
  </si>
  <si>
    <t>Kuusk - Valo</t>
  </si>
  <si>
    <t>Kregžde - Nedbalski</t>
  </si>
  <si>
    <t>Glazunov - Strogov</t>
  </si>
  <si>
    <t>Gorjušin - Jevstifejev</t>
  </si>
  <si>
    <t>Ossipov - Polištšuk</t>
  </si>
  <si>
    <t>Krupp - Ridala</t>
  </si>
  <si>
    <t>Parmakson - Kotkas</t>
  </si>
  <si>
    <t>Šapiro - Šeikin</t>
  </si>
  <si>
    <t>Prantsen - Härmik</t>
  </si>
  <si>
    <t>Konsa - Vasemägi</t>
  </si>
  <si>
    <t>Tomp - Kruusma</t>
  </si>
  <si>
    <t>W - O</t>
  </si>
  <si>
    <t>3-0</t>
  </si>
  <si>
    <t>3-2</t>
  </si>
  <si>
    <t>3-1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</si>
</sst>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 quotePrefix="1">
      <alignment/>
    </xf>
    <xf numFmtId="0" fontId="2" fillId="0" borderId="0" xfId="0" applyFont="1" applyAlignment="1" quotePrefix="1">
      <alignment/>
    </xf>
    <xf numFmtId="0" fontId="2" fillId="0" borderId="3" xfId="0" applyFont="1" applyBorder="1" applyAlignment="1" quotePrefix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75" zoomScaleNormal="75" zoomScaleSheetLayoutView="75" workbookViewId="0" topLeftCell="A1">
      <selection activeCell="G31" sqref="G31"/>
    </sheetView>
  </sheetViews>
  <sheetFormatPr defaultColWidth="9.00390625" defaultRowHeight="12.75"/>
  <cols>
    <col min="1" max="1" width="5.25390625" style="4" customWidth="1"/>
    <col min="2" max="7" width="26.375" style="4" customWidth="1"/>
    <col min="8" max="8" width="6.75390625" style="4" customWidth="1"/>
    <col min="9" max="16384" width="20.75390625" style="4" customWidth="1"/>
  </cols>
  <sheetData>
    <row r="1" ht="15.75">
      <c r="G1" s="5" t="s">
        <v>0</v>
      </c>
    </row>
    <row r="2" spans="3:7" ht="18">
      <c r="C2" s="3" t="s">
        <v>2</v>
      </c>
      <c r="G2" s="5"/>
    </row>
    <row r="3" spans="3:7" ht="21" customHeight="1">
      <c r="C3" s="3" t="s">
        <v>1</v>
      </c>
      <c r="G3" s="5"/>
    </row>
    <row r="5" spans="2:3" ht="15.75">
      <c r="B5" s="6">
        <v>1</v>
      </c>
      <c r="C5" s="1" t="s">
        <v>4</v>
      </c>
    </row>
    <row r="6" spans="1:4" ht="15">
      <c r="A6" s="4">
        <f>17-1</f>
        <v>16</v>
      </c>
      <c r="B6" s="1" t="s">
        <v>12</v>
      </c>
      <c r="C6" s="7">
        <v>16</v>
      </c>
      <c r="D6" s="1" t="s">
        <v>4</v>
      </c>
    </row>
    <row r="7" spans="2:4" ht="15">
      <c r="B7" s="7">
        <v>1</v>
      </c>
      <c r="C7" s="2" t="s">
        <v>13</v>
      </c>
      <c r="D7" s="12" t="s">
        <v>22</v>
      </c>
    </row>
    <row r="8" spans="1:5" ht="15">
      <c r="A8" s="4">
        <f>33-16</f>
        <v>17</v>
      </c>
      <c r="B8" s="2" t="s">
        <v>13</v>
      </c>
      <c r="C8" s="4" t="s">
        <v>21</v>
      </c>
      <c r="D8" s="8">
        <v>17</v>
      </c>
      <c r="E8" s="1" t="s">
        <v>4</v>
      </c>
    </row>
    <row r="9" spans="2:5" ht="15.75">
      <c r="B9" s="6">
        <v>8</v>
      </c>
      <c r="C9" s="1" t="s">
        <v>5</v>
      </c>
      <c r="D9" s="8"/>
      <c r="E9" s="12" t="s">
        <v>22</v>
      </c>
    </row>
    <row r="10" spans="1:5" ht="15">
      <c r="A10" s="4">
        <f>17-8</f>
        <v>9</v>
      </c>
      <c r="B10" s="1" t="s">
        <v>14</v>
      </c>
      <c r="C10" s="7">
        <v>15</v>
      </c>
      <c r="D10" s="1" t="s">
        <v>5</v>
      </c>
      <c r="E10" s="8"/>
    </row>
    <row r="11" spans="2:5" ht="15">
      <c r="B11" s="7">
        <v>2</v>
      </c>
      <c r="C11" s="1" t="s">
        <v>14</v>
      </c>
      <c r="D11" s="11" t="s">
        <v>22</v>
      </c>
      <c r="E11" s="8"/>
    </row>
    <row r="12" spans="1:6" ht="15">
      <c r="A12" s="4">
        <f>33-9</f>
        <v>24</v>
      </c>
      <c r="B12" s="2"/>
      <c r="E12" s="8">
        <v>22</v>
      </c>
      <c r="F12" s="1" t="s">
        <v>4</v>
      </c>
    </row>
    <row r="13" spans="2:6" ht="15.75">
      <c r="B13" s="6">
        <v>5</v>
      </c>
      <c r="C13" s="1" t="s">
        <v>6</v>
      </c>
      <c r="E13" s="8"/>
      <c r="F13" s="12" t="s">
        <v>22</v>
      </c>
    </row>
    <row r="14" spans="1:6" ht="15">
      <c r="A14" s="4">
        <f>17-5</f>
        <v>12</v>
      </c>
      <c r="B14" s="1" t="s">
        <v>15</v>
      </c>
      <c r="C14" s="7">
        <v>14</v>
      </c>
      <c r="D14" s="1" t="s">
        <v>6</v>
      </c>
      <c r="E14" s="8"/>
      <c r="F14" s="8"/>
    </row>
    <row r="15" spans="2:6" ht="15">
      <c r="B15" s="7">
        <v>3</v>
      </c>
      <c r="C15" s="1" t="s">
        <v>15</v>
      </c>
      <c r="D15" s="12" t="s">
        <v>22</v>
      </c>
      <c r="E15" s="8"/>
      <c r="F15" s="8"/>
    </row>
    <row r="16" spans="1:6" ht="15">
      <c r="A16" s="4">
        <f>33-12</f>
        <v>21</v>
      </c>
      <c r="B16" s="2"/>
      <c r="C16" s="11"/>
      <c r="D16" s="8">
        <v>18</v>
      </c>
      <c r="E16" s="1" t="s">
        <v>6</v>
      </c>
      <c r="F16" s="8"/>
    </row>
    <row r="17" spans="2:6" ht="15.75">
      <c r="B17" s="6">
        <v>4</v>
      </c>
      <c r="C17" s="1" t="s">
        <v>7</v>
      </c>
      <c r="D17" s="8"/>
      <c r="E17" s="11" t="s">
        <v>23</v>
      </c>
      <c r="F17" s="8"/>
    </row>
    <row r="18" spans="1:6" ht="15">
      <c r="A18" s="4">
        <f>17-4</f>
        <v>13</v>
      </c>
      <c r="B18" s="1" t="s">
        <v>16</v>
      </c>
      <c r="C18" s="7">
        <v>13</v>
      </c>
      <c r="D18" s="1" t="s">
        <v>7</v>
      </c>
      <c r="F18" s="8"/>
    </row>
    <row r="19" spans="2:6" ht="15">
      <c r="B19" s="7">
        <v>4</v>
      </c>
      <c r="C19" s="1" t="s">
        <v>16</v>
      </c>
      <c r="D19" s="11" t="s">
        <v>22</v>
      </c>
      <c r="F19" s="8"/>
    </row>
    <row r="20" spans="1:7" ht="15.75">
      <c r="A20" s="4">
        <f>33-13</f>
        <v>20</v>
      </c>
      <c r="B20" s="2"/>
      <c r="C20" s="11"/>
      <c r="F20" s="8">
        <v>23</v>
      </c>
      <c r="G20" s="14" t="s">
        <v>4</v>
      </c>
    </row>
    <row r="21" spans="2:8" ht="15.75">
      <c r="B21" s="6">
        <v>3</v>
      </c>
      <c r="C21" s="1" t="s">
        <v>8</v>
      </c>
      <c r="F21" s="8"/>
      <c r="G21" s="10" t="s">
        <v>23</v>
      </c>
      <c r="H21" s="13">
        <v>1</v>
      </c>
    </row>
    <row r="22" spans="1:6" ht="15">
      <c r="A22" s="4">
        <f>17-3</f>
        <v>14</v>
      </c>
      <c r="B22" s="1" t="s">
        <v>17</v>
      </c>
      <c r="C22" s="7">
        <v>12</v>
      </c>
      <c r="D22" s="1" t="s">
        <v>8</v>
      </c>
      <c r="F22" s="8"/>
    </row>
    <row r="23" spans="2:6" ht="15">
      <c r="B23" s="7">
        <v>5</v>
      </c>
      <c r="C23" s="1" t="s">
        <v>17</v>
      </c>
      <c r="D23" s="12" t="s">
        <v>22</v>
      </c>
      <c r="F23" s="8"/>
    </row>
    <row r="24" spans="1:6" ht="15">
      <c r="A24" s="4">
        <f>33-14</f>
        <v>19</v>
      </c>
      <c r="B24" s="2"/>
      <c r="C24" s="11"/>
      <c r="D24" s="8">
        <v>19</v>
      </c>
      <c r="E24" s="1" t="s">
        <v>8</v>
      </c>
      <c r="F24" s="8"/>
    </row>
    <row r="25" spans="2:6" ht="15.75">
      <c r="B25" s="6">
        <v>6</v>
      </c>
      <c r="C25" s="1" t="s">
        <v>9</v>
      </c>
      <c r="D25" s="8"/>
      <c r="E25" s="12" t="s">
        <v>22</v>
      </c>
      <c r="F25" s="8"/>
    </row>
    <row r="26" spans="1:6" ht="15">
      <c r="A26" s="4">
        <f>17-6</f>
        <v>11</v>
      </c>
      <c r="B26" s="1" t="s">
        <v>18</v>
      </c>
      <c r="C26" s="7">
        <v>11</v>
      </c>
      <c r="D26" s="1" t="s">
        <v>9</v>
      </c>
      <c r="E26" s="8"/>
      <c r="F26" s="8"/>
    </row>
    <row r="27" spans="2:6" ht="15">
      <c r="B27" s="7">
        <v>6</v>
      </c>
      <c r="C27" s="1" t="s">
        <v>18</v>
      </c>
      <c r="D27" s="11" t="s">
        <v>22</v>
      </c>
      <c r="E27" s="8"/>
      <c r="F27" s="8"/>
    </row>
    <row r="28" spans="1:6" ht="15">
      <c r="A28" s="4">
        <f>33-11</f>
        <v>22</v>
      </c>
      <c r="B28" s="2"/>
      <c r="C28" s="11"/>
      <c r="E28" s="8">
        <v>21</v>
      </c>
      <c r="F28" s="1" t="s">
        <v>11</v>
      </c>
    </row>
    <row r="29" spans="2:6" ht="15.75">
      <c r="B29" s="6">
        <v>7</v>
      </c>
      <c r="C29" s="1" t="s">
        <v>10</v>
      </c>
      <c r="E29" s="8"/>
      <c r="F29" s="11" t="s">
        <v>23</v>
      </c>
    </row>
    <row r="30" spans="1:5" ht="15">
      <c r="A30" s="4">
        <f>17-7</f>
        <v>10</v>
      </c>
      <c r="B30" s="1" t="s">
        <v>19</v>
      </c>
      <c r="C30" s="7">
        <v>10</v>
      </c>
      <c r="D30" s="1" t="s">
        <v>10</v>
      </c>
      <c r="E30" s="8"/>
    </row>
    <row r="31" spans="2:5" ht="15">
      <c r="B31" s="7">
        <v>7</v>
      </c>
      <c r="C31" s="1" t="s">
        <v>19</v>
      </c>
      <c r="D31" s="12" t="s">
        <v>22</v>
      </c>
      <c r="E31" s="8"/>
    </row>
    <row r="32" spans="1:5" ht="15">
      <c r="A32" s="4">
        <f>33-10</f>
        <v>23</v>
      </c>
      <c r="B32" s="2"/>
      <c r="C32" s="11"/>
      <c r="D32" s="8">
        <v>20</v>
      </c>
      <c r="E32" s="1" t="s">
        <v>11</v>
      </c>
    </row>
    <row r="33" spans="2:5" ht="15.75">
      <c r="B33" s="6">
        <v>2</v>
      </c>
      <c r="C33" s="1" t="s">
        <v>11</v>
      </c>
      <c r="D33" s="8"/>
      <c r="E33" s="11" t="s">
        <v>24</v>
      </c>
    </row>
    <row r="34" spans="1:6" ht="15">
      <c r="A34" s="4">
        <f>17-2</f>
        <v>15</v>
      </c>
      <c r="B34" s="1" t="s">
        <v>20</v>
      </c>
      <c r="C34" s="7">
        <v>9</v>
      </c>
      <c r="D34" s="1" t="s">
        <v>11</v>
      </c>
      <c r="E34" s="11">
        <v>-22</v>
      </c>
      <c r="F34" s="1" t="s">
        <v>6</v>
      </c>
    </row>
    <row r="35" spans="2:7" ht="15">
      <c r="B35" s="7">
        <v>8</v>
      </c>
      <c r="C35" s="1" t="s">
        <v>20</v>
      </c>
      <c r="D35" s="11" t="s">
        <v>22</v>
      </c>
      <c r="F35" s="7"/>
      <c r="G35" s="1" t="s">
        <v>6</v>
      </c>
    </row>
    <row r="36" spans="1:8" ht="15.75">
      <c r="A36" s="4">
        <f>33-15</f>
        <v>18</v>
      </c>
      <c r="B36" s="2"/>
      <c r="C36" s="11"/>
      <c r="E36" s="4">
        <v>-21</v>
      </c>
      <c r="F36" s="1" t="s">
        <v>8</v>
      </c>
      <c r="G36" s="11" t="s">
        <v>23</v>
      </c>
      <c r="H36" s="13">
        <v>3</v>
      </c>
    </row>
    <row r="37" ht="15">
      <c r="B37" s="9"/>
    </row>
    <row r="38" ht="15">
      <c r="B38" s="9"/>
    </row>
    <row r="39" ht="15">
      <c r="C39" s="4" t="s">
        <v>3</v>
      </c>
    </row>
  </sheetData>
  <printOptions/>
  <pageMargins left="0.5905511811023623" right="0.1968503937007874" top="0.5905511811023623" bottom="0.1968503937007874" header="0.5118110236220472" footer="0.5118110236220472"/>
  <pageSetup horizontalDpi="300" verticalDpi="300" orientation="landscape" paperSize="9" scale="83" r:id="rId1"/>
  <rowBreaks count="1" manualBreakCount="1">
    <brk id="41" max="7" man="1"/>
  </rowBreaks>
  <colBreaks count="1" manualBreakCount="1">
    <brk id="8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Vladimir</cp:lastModifiedBy>
  <cp:lastPrinted>2011-03-14T15:16:56Z</cp:lastPrinted>
  <dcterms:created xsi:type="dcterms:W3CDTF">2005-02-20T15:29:55Z</dcterms:created>
  <dcterms:modified xsi:type="dcterms:W3CDTF">2011-03-14T17:05:07Z</dcterms:modified>
  <cp:category/>
  <cp:version/>
  <cp:contentType/>
  <cp:contentStatus/>
</cp:coreProperties>
</file>